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Work VIDEOS\PwPoint_Excel_Word\"/>
    </mc:Choice>
  </mc:AlternateContent>
  <xr:revisionPtr revIDLastSave="0" documentId="8_{E0EA6328-7379-4E0F-AF54-DD65B7AE6DB1}" xr6:coauthVersionLast="47" xr6:coauthVersionMax="47" xr10:uidLastSave="{00000000-0000-0000-0000-000000000000}"/>
  <bookViews>
    <workbookView xWindow="-120" yWindow="-120" windowWidth="20730" windowHeight="11040" xr2:uid="{A18C917F-3070-410A-867E-D8554DFFD4AF}"/>
  </bookViews>
  <sheets>
    <sheet name="TIR NTN-F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H5" i="1"/>
  <c r="D2" i="1"/>
  <c r="G1630" i="1" s="1"/>
  <c r="F11" i="1" l="1"/>
  <c r="F28" i="1"/>
  <c r="F60" i="1"/>
  <c r="F71" i="1"/>
  <c r="G80" i="1"/>
  <c r="F92" i="1"/>
  <c r="F103" i="1"/>
  <c r="G112" i="1"/>
  <c r="F124" i="1"/>
  <c r="F135" i="1"/>
  <c r="G144" i="1"/>
  <c r="F156" i="1"/>
  <c r="F167" i="1"/>
  <c r="G176" i="1"/>
  <c r="F188" i="1"/>
  <c r="F199" i="1"/>
  <c r="G208" i="1"/>
  <c r="F220" i="1"/>
  <c r="F231" i="1"/>
  <c r="G240" i="1"/>
  <c r="F252" i="1"/>
  <c r="F263" i="1"/>
  <c r="G272" i="1"/>
  <c r="F284" i="1"/>
  <c r="F295" i="1"/>
  <c r="G307" i="1"/>
  <c r="G322" i="1"/>
  <c r="F337" i="1"/>
  <c r="F350" i="1"/>
  <c r="F365" i="1"/>
  <c r="F380" i="1"/>
  <c r="G392" i="1"/>
  <c r="F408" i="1"/>
  <c r="G422" i="1"/>
  <c r="G435" i="1"/>
  <c r="G450" i="1"/>
  <c r="F465" i="1"/>
  <c r="F478" i="1"/>
  <c r="F493" i="1"/>
  <c r="F510" i="1"/>
  <c r="F525" i="1"/>
  <c r="F557" i="1"/>
  <c r="F601" i="1"/>
  <c r="F665" i="1"/>
  <c r="F729" i="1"/>
  <c r="F793" i="1"/>
  <c r="F863" i="1"/>
  <c r="G939" i="1"/>
  <c r="F1096" i="1"/>
  <c r="G1265" i="1"/>
  <c r="G1450" i="1"/>
  <c r="F7" i="1"/>
  <c r="G11" i="1"/>
  <c r="F18" i="1"/>
  <c r="G28" i="1"/>
  <c r="G41" i="1"/>
  <c r="F49" i="1"/>
  <c r="G53" i="1"/>
  <c r="G60" i="1"/>
  <c r="F72" i="1"/>
  <c r="F83" i="1"/>
  <c r="G92" i="1"/>
  <c r="F104" i="1"/>
  <c r="F115" i="1"/>
  <c r="G124" i="1"/>
  <c r="F136" i="1"/>
  <c r="F147" i="1"/>
  <c r="G156" i="1"/>
  <c r="F168" i="1"/>
  <c r="F179" i="1"/>
  <c r="G188" i="1"/>
  <c r="F200" i="1"/>
  <c r="F211" i="1"/>
  <c r="G220" i="1"/>
  <c r="F232" i="1"/>
  <c r="F243" i="1"/>
  <c r="G252" i="1"/>
  <c r="F264" i="1"/>
  <c r="F275" i="1"/>
  <c r="G284" i="1"/>
  <c r="F296" i="1"/>
  <c r="G310" i="1"/>
  <c r="G323" i="1"/>
  <c r="G338" i="1"/>
  <c r="F353" i="1"/>
  <c r="F366" i="1"/>
  <c r="F381" i="1"/>
  <c r="F396" i="1"/>
  <c r="G408" i="1"/>
  <c r="F424" i="1"/>
  <c r="G438" i="1"/>
  <c r="G451" i="1"/>
  <c r="G466" i="1"/>
  <c r="F481" i="1"/>
  <c r="F494" i="1"/>
  <c r="F512" i="1"/>
  <c r="F529" i="1"/>
  <c r="F558" i="1"/>
  <c r="F605" i="1"/>
  <c r="F669" i="1"/>
  <c r="F733" i="1"/>
  <c r="F797" i="1"/>
  <c r="G867" i="1"/>
  <c r="G945" i="1"/>
  <c r="G1105" i="1"/>
  <c r="F1277" i="1"/>
  <c r="F1463" i="1"/>
  <c r="G44" i="1"/>
  <c r="G7" i="1"/>
  <c r="G25" i="1"/>
  <c r="G37" i="1"/>
  <c r="G72" i="1"/>
  <c r="G104" i="1"/>
  <c r="F127" i="1"/>
  <c r="F159" i="1"/>
  <c r="F180" i="1"/>
  <c r="F223" i="1"/>
  <c r="F244" i="1"/>
  <c r="G264" i="1"/>
  <c r="F276" i="1"/>
  <c r="F312" i="1"/>
  <c r="G339" i="1"/>
  <c r="F369" i="1"/>
  <c r="F397" i="1"/>
  <c r="F440" i="1"/>
  <c r="G467" i="1"/>
  <c r="F497" i="1"/>
  <c r="G531" i="1"/>
  <c r="F681" i="1"/>
  <c r="F809" i="1"/>
  <c r="F1521" i="1"/>
  <c r="G50" i="1"/>
  <c r="F64" i="1"/>
  <c r="F75" i="1"/>
  <c r="G84" i="1"/>
  <c r="F96" i="1"/>
  <c r="F107" i="1"/>
  <c r="G116" i="1"/>
  <c r="F128" i="1"/>
  <c r="F139" i="1"/>
  <c r="G148" i="1"/>
  <c r="F160" i="1"/>
  <c r="F171" i="1"/>
  <c r="G180" i="1"/>
  <c r="F192" i="1"/>
  <c r="F203" i="1"/>
  <c r="G212" i="1"/>
  <c r="F224" i="1"/>
  <c r="F235" i="1"/>
  <c r="G244" i="1"/>
  <c r="F256" i="1"/>
  <c r="F267" i="1"/>
  <c r="G276" i="1"/>
  <c r="F288" i="1"/>
  <c r="F300" i="1"/>
  <c r="G312" i="1"/>
  <c r="F328" i="1"/>
  <c r="G342" i="1"/>
  <c r="G355" i="1"/>
  <c r="G370" i="1"/>
  <c r="F385" i="1"/>
  <c r="F398" i="1"/>
  <c r="F413" i="1"/>
  <c r="F428" i="1"/>
  <c r="G440" i="1"/>
  <c r="F456" i="1"/>
  <c r="G470" i="1"/>
  <c r="G483" i="1"/>
  <c r="G499" i="1"/>
  <c r="G516" i="1"/>
  <c r="F532" i="1"/>
  <c r="F573" i="1"/>
  <c r="F621" i="1"/>
  <c r="F685" i="1"/>
  <c r="F749" i="1"/>
  <c r="F813" i="1"/>
  <c r="G885" i="1"/>
  <c r="G977" i="1"/>
  <c r="F1149" i="1"/>
  <c r="F1320" i="1"/>
  <c r="F1546" i="1"/>
  <c r="G17" i="1"/>
  <c r="G20" i="1"/>
  <c r="F95" i="1"/>
  <c r="F148" i="1"/>
  <c r="F212" i="1"/>
  <c r="G296" i="1"/>
  <c r="F412" i="1"/>
  <c r="F1309" i="1"/>
  <c r="F9" i="1"/>
  <c r="G13" i="1"/>
  <c r="F21" i="1"/>
  <c r="G34" i="1"/>
  <c r="F42" i="1"/>
  <c r="G46" i="1"/>
  <c r="F55" i="1"/>
  <c r="G64" i="1"/>
  <c r="F76" i="1"/>
  <c r="F87" i="1"/>
  <c r="G96" i="1"/>
  <c r="F108" i="1"/>
  <c r="F119" i="1"/>
  <c r="G128" i="1"/>
  <c r="F140" i="1"/>
  <c r="F151" i="1"/>
  <c r="G160" i="1"/>
  <c r="F172" i="1"/>
  <c r="F183" i="1"/>
  <c r="G192" i="1"/>
  <c r="F204" i="1"/>
  <c r="F215" i="1"/>
  <c r="G224" i="1"/>
  <c r="F236" i="1"/>
  <c r="F247" i="1"/>
  <c r="G256" i="1"/>
  <c r="F268" i="1"/>
  <c r="F279" i="1"/>
  <c r="G288" i="1"/>
  <c r="F301" i="1"/>
  <c r="F316" i="1"/>
  <c r="G328" i="1"/>
  <c r="F344" i="1"/>
  <c r="G358" i="1"/>
  <c r="G371" i="1"/>
  <c r="G386" i="1"/>
  <c r="F401" i="1"/>
  <c r="F414" i="1"/>
  <c r="F429" i="1"/>
  <c r="F444" i="1"/>
  <c r="G456" i="1"/>
  <c r="F472" i="1"/>
  <c r="G486" i="1"/>
  <c r="F500" i="1"/>
  <c r="F518" i="1"/>
  <c r="F537" i="1"/>
  <c r="F574" i="1"/>
  <c r="F633" i="1"/>
  <c r="F697" i="1"/>
  <c r="F761" i="1"/>
  <c r="F826" i="1"/>
  <c r="G899" i="1"/>
  <c r="G1009" i="1"/>
  <c r="F1181" i="1"/>
  <c r="G1353" i="1"/>
  <c r="G2687" i="1"/>
  <c r="G2683" i="1"/>
  <c r="G2679" i="1"/>
  <c r="G2675" i="1"/>
  <c r="G2671" i="1"/>
  <c r="G2667" i="1"/>
  <c r="G2663" i="1"/>
  <c r="G2659" i="1"/>
  <c r="G2655" i="1"/>
  <c r="G2651" i="1"/>
  <c r="G2647" i="1"/>
  <c r="G2643" i="1"/>
  <c r="G2639" i="1"/>
  <c r="G2635" i="1"/>
  <c r="G2631" i="1"/>
  <c r="G2627" i="1"/>
  <c r="G2623" i="1"/>
  <c r="G2619" i="1"/>
  <c r="G2615" i="1"/>
  <c r="G2611" i="1"/>
  <c r="G2607" i="1"/>
  <c r="G2603" i="1"/>
  <c r="G2599" i="1"/>
  <c r="G2595" i="1"/>
  <c r="G2591" i="1"/>
  <c r="G2587" i="1"/>
  <c r="G2583" i="1"/>
  <c r="G2579" i="1"/>
  <c r="G2575" i="1"/>
  <c r="G2571" i="1"/>
  <c r="G2567" i="1"/>
  <c r="G2563" i="1"/>
  <c r="G2559" i="1"/>
  <c r="G2555" i="1"/>
  <c r="G2551" i="1"/>
  <c r="G2547" i="1"/>
  <c r="G2543" i="1"/>
  <c r="G2539" i="1"/>
  <c r="G2535" i="1"/>
  <c r="G2531" i="1"/>
  <c r="G2527" i="1"/>
  <c r="G2523" i="1"/>
  <c r="G2519" i="1"/>
  <c r="G2515" i="1"/>
  <c r="G2511" i="1"/>
  <c r="G2507" i="1"/>
  <c r="G2503" i="1"/>
  <c r="G2499" i="1"/>
  <c r="G2495" i="1"/>
  <c r="G2491" i="1"/>
  <c r="G2487" i="1"/>
  <c r="G2483" i="1"/>
  <c r="G2479" i="1"/>
  <c r="G2475" i="1"/>
  <c r="G2471" i="1"/>
  <c r="G2467" i="1"/>
  <c r="G2463" i="1"/>
  <c r="G2459" i="1"/>
  <c r="G2455" i="1"/>
  <c r="G2451" i="1"/>
  <c r="G2447" i="1"/>
  <c r="G2443" i="1"/>
  <c r="G2439" i="1"/>
  <c r="G2435" i="1"/>
  <c r="G2431" i="1"/>
  <c r="G2427" i="1"/>
  <c r="G2423" i="1"/>
  <c r="G2419" i="1"/>
  <c r="G2415" i="1"/>
  <c r="G2411" i="1"/>
  <c r="G2407" i="1"/>
  <c r="G2403" i="1"/>
  <c r="G2399" i="1"/>
  <c r="G2395" i="1"/>
  <c r="G2391" i="1"/>
  <c r="G2387" i="1"/>
  <c r="G2383" i="1"/>
  <c r="G2379" i="1"/>
  <c r="G2375" i="1"/>
  <c r="G2371" i="1"/>
  <c r="G2367" i="1"/>
  <c r="G2363" i="1"/>
  <c r="G2359" i="1"/>
  <c r="G2355" i="1"/>
  <c r="G2351" i="1"/>
  <c r="F2687" i="1"/>
  <c r="F2683" i="1"/>
  <c r="F2679" i="1"/>
  <c r="F2675" i="1"/>
  <c r="F2671" i="1"/>
  <c r="F2667" i="1"/>
  <c r="F2663" i="1"/>
  <c r="F2659" i="1"/>
  <c r="F2655" i="1"/>
  <c r="F2651" i="1"/>
  <c r="F2647" i="1"/>
  <c r="F2643" i="1"/>
  <c r="F2639" i="1"/>
  <c r="F2635" i="1"/>
  <c r="F2631" i="1"/>
  <c r="F2627" i="1"/>
  <c r="F2623" i="1"/>
  <c r="F2619" i="1"/>
  <c r="F2615" i="1"/>
  <c r="F2611" i="1"/>
  <c r="F2607" i="1"/>
  <c r="F2603" i="1"/>
  <c r="F2599" i="1"/>
  <c r="F2595" i="1"/>
  <c r="F2591" i="1"/>
  <c r="F2587" i="1"/>
  <c r="F2583" i="1"/>
  <c r="F2579" i="1"/>
  <c r="F2575" i="1"/>
  <c r="F2571" i="1"/>
  <c r="F2567" i="1"/>
  <c r="F2563" i="1"/>
  <c r="F2559" i="1"/>
  <c r="F2555" i="1"/>
  <c r="F2551" i="1"/>
  <c r="F2547" i="1"/>
  <c r="F2543" i="1"/>
  <c r="F2539" i="1"/>
  <c r="F2535" i="1"/>
  <c r="F2531" i="1"/>
  <c r="F2527" i="1"/>
  <c r="F2523" i="1"/>
  <c r="F2519" i="1"/>
  <c r="F2515" i="1"/>
  <c r="F2511" i="1"/>
  <c r="F2507" i="1"/>
  <c r="F2503" i="1"/>
  <c r="F2499" i="1"/>
  <c r="F2495" i="1"/>
  <c r="F2491" i="1"/>
  <c r="F2487" i="1"/>
  <c r="F2483" i="1"/>
  <c r="F2479" i="1"/>
  <c r="F2475" i="1"/>
  <c r="F2471" i="1"/>
  <c r="F2467" i="1"/>
  <c r="F2463" i="1"/>
  <c r="F2459" i="1"/>
  <c r="F2455" i="1"/>
  <c r="F2451" i="1"/>
  <c r="F2447" i="1"/>
  <c r="F2443" i="1"/>
  <c r="F2439" i="1"/>
  <c r="F2435" i="1"/>
  <c r="F2431" i="1"/>
  <c r="F2427" i="1"/>
  <c r="F2423" i="1"/>
  <c r="F2419" i="1"/>
  <c r="F2415" i="1"/>
  <c r="F2411" i="1"/>
  <c r="F2407" i="1"/>
  <c r="F2403" i="1"/>
  <c r="F2399" i="1"/>
  <c r="F2395" i="1"/>
  <c r="F2391" i="1"/>
  <c r="F2387" i="1"/>
  <c r="F2383" i="1"/>
  <c r="F2379" i="1"/>
  <c r="F2375" i="1"/>
  <c r="F2371" i="1"/>
  <c r="F2367" i="1"/>
  <c r="F2363" i="1"/>
  <c r="F2359" i="1"/>
  <c r="F2355" i="1"/>
  <c r="F2351" i="1"/>
  <c r="G2686" i="1"/>
  <c r="G2682" i="1"/>
  <c r="G2678" i="1"/>
  <c r="G2674" i="1"/>
  <c r="G2670" i="1"/>
  <c r="G2666" i="1"/>
  <c r="G2662" i="1"/>
  <c r="G2658" i="1"/>
  <c r="G2654" i="1"/>
  <c r="G2650" i="1"/>
  <c r="G2646" i="1"/>
  <c r="G2642" i="1"/>
  <c r="G2638" i="1"/>
  <c r="G2634" i="1"/>
  <c r="G2630" i="1"/>
  <c r="G2626" i="1"/>
  <c r="G2622" i="1"/>
  <c r="G2618" i="1"/>
  <c r="G2614" i="1"/>
  <c r="G2610" i="1"/>
  <c r="G2606" i="1"/>
  <c r="G2602" i="1"/>
  <c r="G2598" i="1"/>
  <c r="G2594" i="1"/>
  <c r="G2590" i="1"/>
  <c r="G2586" i="1"/>
  <c r="G2582" i="1"/>
  <c r="G2578" i="1"/>
  <c r="G2574" i="1"/>
  <c r="G2570" i="1"/>
  <c r="G2566" i="1"/>
  <c r="G2562" i="1"/>
  <c r="G2558" i="1"/>
  <c r="G2554" i="1"/>
  <c r="G2550" i="1"/>
  <c r="G2546" i="1"/>
  <c r="G2542" i="1"/>
  <c r="G2538" i="1"/>
  <c r="G2534" i="1"/>
  <c r="G2530" i="1"/>
  <c r="G2526" i="1"/>
  <c r="G2522" i="1"/>
  <c r="G2518" i="1"/>
  <c r="G2514" i="1"/>
  <c r="G2510" i="1"/>
  <c r="G2506" i="1"/>
  <c r="G2502" i="1"/>
  <c r="G2498" i="1"/>
  <c r="G2494" i="1"/>
  <c r="G2490" i="1"/>
  <c r="G2486" i="1"/>
  <c r="G2482" i="1"/>
  <c r="G2478" i="1"/>
  <c r="G2474" i="1"/>
  <c r="G2470" i="1"/>
  <c r="G2466" i="1"/>
  <c r="G2462" i="1"/>
  <c r="G2458" i="1"/>
  <c r="G2454" i="1"/>
  <c r="G2450" i="1"/>
  <c r="G2446" i="1"/>
  <c r="G2442" i="1"/>
  <c r="G2438" i="1"/>
  <c r="G2434" i="1"/>
  <c r="G2430" i="1"/>
  <c r="G2426" i="1"/>
  <c r="G2422" i="1"/>
  <c r="G2418" i="1"/>
  <c r="G2414" i="1"/>
  <c r="G2410" i="1"/>
  <c r="G2406" i="1"/>
  <c r="G2402" i="1"/>
  <c r="G2398" i="1"/>
  <c r="G2394" i="1"/>
  <c r="G2390" i="1"/>
  <c r="G2386" i="1"/>
  <c r="G2382" i="1"/>
  <c r="G2378" i="1"/>
  <c r="G2374" i="1"/>
  <c r="G2370" i="1"/>
  <c r="G2366" i="1"/>
  <c r="G2362" i="1"/>
  <c r="G2358" i="1"/>
  <c r="G2354" i="1"/>
  <c r="F2686" i="1"/>
  <c r="F2682" i="1"/>
  <c r="F2678" i="1"/>
  <c r="F2674" i="1"/>
  <c r="F2670" i="1"/>
  <c r="F2666" i="1"/>
  <c r="F2662" i="1"/>
  <c r="F2658" i="1"/>
  <c r="F2654" i="1"/>
  <c r="F2650" i="1"/>
  <c r="F2646" i="1"/>
  <c r="F2642" i="1"/>
  <c r="F2638" i="1"/>
  <c r="F2634" i="1"/>
  <c r="F2630" i="1"/>
  <c r="F2626" i="1"/>
  <c r="F2622" i="1"/>
  <c r="F2618" i="1"/>
  <c r="F2614" i="1"/>
  <c r="F2610" i="1"/>
  <c r="F2606" i="1"/>
  <c r="F2602" i="1"/>
  <c r="F2598" i="1"/>
  <c r="F2594" i="1"/>
  <c r="F2590" i="1"/>
  <c r="F2586" i="1"/>
  <c r="F2582" i="1"/>
  <c r="F2578" i="1"/>
  <c r="F2574" i="1"/>
  <c r="F2570" i="1"/>
  <c r="F2566" i="1"/>
  <c r="F2562" i="1"/>
  <c r="F2558" i="1"/>
  <c r="F2554" i="1"/>
  <c r="F2550" i="1"/>
  <c r="F2546" i="1"/>
  <c r="F2542" i="1"/>
  <c r="F2538" i="1"/>
  <c r="F2534" i="1"/>
  <c r="F2530" i="1"/>
  <c r="F2526" i="1"/>
  <c r="F2522" i="1"/>
  <c r="F2518" i="1"/>
  <c r="F2514" i="1"/>
  <c r="F2510" i="1"/>
  <c r="F2506" i="1"/>
  <c r="F2502" i="1"/>
  <c r="F2498" i="1"/>
  <c r="F2494" i="1"/>
  <c r="F2490" i="1"/>
  <c r="F2486" i="1"/>
  <c r="F2482" i="1"/>
  <c r="F2478" i="1"/>
  <c r="F2474" i="1"/>
  <c r="F2470" i="1"/>
  <c r="F2466" i="1"/>
  <c r="F2462" i="1"/>
  <c r="F2458" i="1"/>
  <c r="F2454" i="1"/>
  <c r="F2450" i="1"/>
  <c r="F2446" i="1"/>
  <c r="F2442" i="1"/>
  <c r="F2438" i="1"/>
  <c r="F2434" i="1"/>
  <c r="F2430" i="1"/>
  <c r="F2426" i="1"/>
  <c r="F2422" i="1"/>
  <c r="F2418" i="1"/>
  <c r="F2414" i="1"/>
  <c r="F2410" i="1"/>
  <c r="F2406" i="1"/>
  <c r="F2402" i="1"/>
  <c r="F2398" i="1"/>
  <c r="F2394" i="1"/>
  <c r="F2390" i="1"/>
  <c r="F2386" i="1"/>
  <c r="F2382" i="1"/>
  <c r="F2378" i="1"/>
  <c r="F2374" i="1"/>
  <c r="F2370" i="1"/>
  <c r="F2366" i="1"/>
  <c r="F2362" i="1"/>
  <c r="F2358" i="1"/>
  <c r="F2354" i="1"/>
  <c r="G2685" i="1"/>
  <c r="F2685" i="1"/>
  <c r="F2677" i="1"/>
  <c r="F2669" i="1"/>
  <c r="F2661" i="1"/>
  <c r="F2653" i="1"/>
  <c r="F2645" i="1"/>
  <c r="F2637" i="1"/>
  <c r="F2629" i="1"/>
  <c r="F2621" i="1"/>
  <c r="F2613" i="1"/>
  <c r="F2605" i="1"/>
  <c r="F2597" i="1"/>
  <c r="F2589" i="1"/>
  <c r="F2581" i="1"/>
  <c r="F2573" i="1"/>
  <c r="F2565" i="1"/>
  <c r="F2557" i="1"/>
  <c r="F2549" i="1"/>
  <c r="F2541" i="1"/>
  <c r="F2533" i="1"/>
  <c r="F2525" i="1"/>
  <c r="F2517" i="1"/>
  <c r="F2509" i="1"/>
  <c r="F2501" i="1"/>
  <c r="F2493" i="1"/>
  <c r="F2485" i="1"/>
  <c r="F2477" i="1"/>
  <c r="F2469" i="1"/>
  <c r="F2461" i="1"/>
  <c r="F2453" i="1"/>
  <c r="F2445" i="1"/>
  <c r="F2437" i="1"/>
  <c r="F2429" i="1"/>
  <c r="F2421" i="1"/>
  <c r="F2413" i="1"/>
  <c r="F2405" i="1"/>
  <c r="F2397" i="1"/>
  <c r="F2389" i="1"/>
  <c r="F2381" i="1"/>
  <c r="F2373" i="1"/>
  <c r="F2365" i="1"/>
  <c r="F2357" i="1"/>
  <c r="F2350" i="1"/>
  <c r="F2346" i="1"/>
  <c r="F2342" i="1"/>
  <c r="F2338" i="1"/>
  <c r="F2334" i="1"/>
  <c r="F2330" i="1"/>
  <c r="F2326" i="1"/>
  <c r="F2322" i="1"/>
  <c r="F2318" i="1"/>
  <c r="F2314" i="1"/>
  <c r="F2310" i="1"/>
  <c r="F2306" i="1"/>
  <c r="F2302" i="1"/>
  <c r="F2298" i="1"/>
  <c r="F2294" i="1"/>
  <c r="F2290" i="1"/>
  <c r="F2286" i="1"/>
  <c r="F2282" i="1"/>
  <c r="F2278" i="1"/>
  <c r="F2274" i="1"/>
  <c r="F2270" i="1"/>
  <c r="F2266" i="1"/>
  <c r="F2262" i="1"/>
  <c r="F2258" i="1"/>
  <c r="F2254" i="1"/>
  <c r="F2250" i="1"/>
  <c r="F2246" i="1"/>
  <c r="F2242" i="1"/>
  <c r="F2238" i="1"/>
  <c r="F2234" i="1"/>
  <c r="F2230" i="1"/>
  <c r="F2226" i="1"/>
  <c r="F2222" i="1"/>
  <c r="F2218" i="1"/>
  <c r="F2214" i="1"/>
  <c r="F2210" i="1"/>
  <c r="G2684" i="1"/>
  <c r="G2676" i="1"/>
  <c r="G2668" i="1"/>
  <c r="G2660" i="1"/>
  <c r="G2652" i="1"/>
  <c r="G2644" i="1"/>
  <c r="G2636" i="1"/>
  <c r="G2628" i="1"/>
  <c r="G2620" i="1"/>
  <c r="G2612" i="1"/>
  <c r="G2604" i="1"/>
  <c r="G2596" i="1"/>
  <c r="G2588" i="1"/>
  <c r="G2580" i="1"/>
  <c r="G2572" i="1"/>
  <c r="G2564" i="1"/>
  <c r="G2556" i="1"/>
  <c r="G2548" i="1"/>
  <c r="G2540" i="1"/>
  <c r="G2532" i="1"/>
  <c r="G2524" i="1"/>
  <c r="G2516" i="1"/>
  <c r="G2508" i="1"/>
  <c r="G2500" i="1"/>
  <c r="G2492" i="1"/>
  <c r="G2484" i="1"/>
  <c r="G2476" i="1"/>
  <c r="G2468" i="1"/>
  <c r="G2460" i="1"/>
  <c r="G2452" i="1"/>
  <c r="G2444" i="1"/>
  <c r="G2436" i="1"/>
  <c r="G2428" i="1"/>
  <c r="G2420" i="1"/>
  <c r="G2412" i="1"/>
  <c r="G2404" i="1"/>
  <c r="G2396" i="1"/>
  <c r="G2388" i="1"/>
  <c r="G2380" i="1"/>
  <c r="G2372" i="1"/>
  <c r="G2364" i="1"/>
  <c r="G2356" i="1"/>
  <c r="G2349" i="1"/>
  <c r="G2345" i="1"/>
  <c r="G2341" i="1"/>
  <c r="G2337" i="1"/>
  <c r="G2333" i="1"/>
  <c r="G2329" i="1"/>
  <c r="G2325" i="1"/>
  <c r="G2321" i="1"/>
  <c r="G2317" i="1"/>
  <c r="G2313" i="1"/>
  <c r="G2309" i="1"/>
  <c r="G2305" i="1"/>
  <c r="G2301" i="1"/>
  <c r="G2297" i="1"/>
  <c r="G2293" i="1"/>
  <c r="G2289" i="1"/>
  <c r="G2285" i="1"/>
  <c r="G2281" i="1"/>
  <c r="G2277" i="1"/>
  <c r="G2273" i="1"/>
  <c r="G2269" i="1"/>
  <c r="G2265" i="1"/>
  <c r="G2261" i="1"/>
  <c r="G2257" i="1"/>
  <c r="G2253" i="1"/>
  <c r="G2249" i="1"/>
  <c r="G2245" i="1"/>
  <c r="G2241" i="1"/>
  <c r="G2237" i="1"/>
  <c r="G2233" i="1"/>
  <c r="G2229" i="1"/>
  <c r="G2225" i="1"/>
  <c r="G2221" i="1"/>
  <c r="G2217" i="1"/>
  <c r="G2213" i="1"/>
  <c r="G2209" i="1"/>
  <c r="F2684" i="1"/>
  <c r="F2676" i="1"/>
  <c r="F2668" i="1"/>
  <c r="F2660" i="1"/>
  <c r="F2652" i="1"/>
  <c r="F2644" i="1"/>
  <c r="F2636" i="1"/>
  <c r="F2628" i="1"/>
  <c r="F2620" i="1"/>
  <c r="F2612" i="1"/>
  <c r="F2604" i="1"/>
  <c r="F2596" i="1"/>
  <c r="F2588" i="1"/>
  <c r="F2580" i="1"/>
  <c r="F2572" i="1"/>
  <c r="F2564" i="1"/>
  <c r="F2556" i="1"/>
  <c r="F2548" i="1"/>
  <c r="F2540" i="1"/>
  <c r="F2532" i="1"/>
  <c r="F2524" i="1"/>
  <c r="F2516" i="1"/>
  <c r="F2508" i="1"/>
  <c r="F2500" i="1"/>
  <c r="F2492" i="1"/>
  <c r="F2484" i="1"/>
  <c r="F2476" i="1"/>
  <c r="F2468" i="1"/>
  <c r="F2460" i="1"/>
  <c r="F2452" i="1"/>
  <c r="F2444" i="1"/>
  <c r="F2436" i="1"/>
  <c r="F2428" i="1"/>
  <c r="F2420" i="1"/>
  <c r="F2412" i="1"/>
  <c r="F2404" i="1"/>
  <c r="F2396" i="1"/>
  <c r="F2388" i="1"/>
  <c r="F2380" i="1"/>
  <c r="F2372" i="1"/>
  <c r="F2364" i="1"/>
  <c r="F2356" i="1"/>
  <c r="F2349" i="1"/>
  <c r="F2345" i="1"/>
  <c r="F2341" i="1"/>
  <c r="F2337" i="1"/>
  <c r="F2333" i="1"/>
  <c r="F2329" i="1"/>
  <c r="F2325" i="1"/>
  <c r="F2321" i="1"/>
  <c r="F2317" i="1"/>
  <c r="F2313" i="1"/>
  <c r="F2309" i="1"/>
  <c r="F2305" i="1"/>
  <c r="F2301" i="1"/>
  <c r="F2297" i="1"/>
  <c r="F2293" i="1"/>
  <c r="F2289" i="1"/>
  <c r="F2285" i="1"/>
  <c r="F2281" i="1"/>
  <c r="F2277" i="1"/>
  <c r="F2273" i="1"/>
  <c r="F2269" i="1"/>
  <c r="F2265" i="1"/>
  <c r="F2261" i="1"/>
  <c r="F2257" i="1"/>
  <c r="F2253" i="1"/>
  <c r="F2249" i="1"/>
  <c r="F2245" i="1"/>
  <c r="F2241" i="1"/>
  <c r="F2237" i="1"/>
  <c r="F2233" i="1"/>
  <c r="F2229" i="1"/>
  <c r="F2225" i="1"/>
  <c r="F2221" i="1"/>
  <c r="F2217" i="1"/>
  <c r="F2213" i="1"/>
  <c r="F2209" i="1"/>
  <c r="G2681" i="1"/>
  <c r="G2673" i="1"/>
  <c r="G2665" i="1"/>
  <c r="G2657" i="1"/>
  <c r="G2649" i="1"/>
  <c r="G2641" i="1"/>
  <c r="G2633" i="1"/>
  <c r="G2625" i="1"/>
  <c r="G2617" i="1"/>
  <c r="G2609" i="1"/>
  <c r="G2601" i="1"/>
  <c r="G2593" i="1"/>
  <c r="G2585" i="1"/>
  <c r="G2577" i="1"/>
  <c r="G2569" i="1"/>
  <c r="G2561" i="1"/>
  <c r="G2553" i="1"/>
  <c r="G2545" i="1"/>
  <c r="G2537" i="1"/>
  <c r="G2529" i="1"/>
  <c r="G2521" i="1"/>
  <c r="G2513" i="1"/>
  <c r="G2505" i="1"/>
  <c r="G2497" i="1"/>
  <c r="G2489" i="1"/>
  <c r="G2481" i="1"/>
  <c r="G2473" i="1"/>
  <c r="G2465" i="1"/>
  <c r="G2457" i="1"/>
  <c r="G2449" i="1"/>
  <c r="G2441" i="1"/>
  <c r="G2433" i="1"/>
  <c r="G2425" i="1"/>
  <c r="G2417" i="1"/>
  <c r="G2409" i="1"/>
  <c r="G2401" i="1"/>
  <c r="G2393" i="1"/>
  <c r="G2385" i="1"/>
  <c r="G2377" i="1"/>
  <c r="G2369" i="1"/>
  <c r="G2361" i="1"/>
  <c r="G2353" i="1"/>
  <c r="G2348" i="1"/>
  <c r="G2344" i="1"/>
  <c r="G2340" i="1"/>
  <c r="G2336" i="1"/>
  <c r="G2332" i="1"/>
  <c r="G2328" i="1"/>
  <c r="G2324" i="1"/>
  <c r="G2320" i="1"/>
  <c r="G2316" i="1"/>
  <c r="G2312" i="1"/>
  <c r="G2308" i="1"/>
  <c r="G2304" i="1"/>
  <c r="G2300" i="1"/>
  <c r="G2296" i="1"/>
  <c r="G2292" i="1"/>
  <c r="G2288" i="1"/>
  <c r="G2284" i="1"/>
  <c r="G2280" i="1"/>
  <c r="G2276" i="1"/>
  <c r="G2272" i="1"/>
  <c r="G2268" i="1"/>
  <c r="G2264" i="1"/>
  <c r="G2260" i="1"/>
  <c r="G2256" i="1"/>
  <c r="G2252" i="1"/>
  <c r="G2248" i="1"/>
  <c r="G2244" i="1"/>
  <c r="G2240" i="1"/>
  <c r="G2236" i="1"/>
  <c r="G2232" i="1"/>
  <c r="G2228" i="1"/>
  <c r="G2224" i="1"/>
  <c r="G2220" i="1"/>
  <c r="G2216" i="1"/>
  <c r="G2212" i="1"/>
  <c r="G2208" i="1"/>
  <c r="G2204" i="1"/>
  <c r="G2200" i="1"/>
  <c r="G2196" i="1"/>
  <c r="G2192" i="1"/>
  <c r="G2188" i="1"/>
  <c r="G2184" i="1"/>
  <c r="G2180" i="1"/>
  <c r="G2680" i="1"/>
  <c r="F2680" i="1"/>
  <c r="F2672" i="1"/>
  <c r="F2664" i="1"/>
  <c r="F2656" i="1"/>
  <c r="F2648" i="1"/>
  <c r="F2640" i="1"/>
  <c r="F2632" i="1"/>
  <c r="F2624" i="1"/>
  <c r="F2616" i="1"/>
  <c r="F2608" i="1"/>
  <c r="F2600" i="1"/>
  <c r="F2592" i="1"/>
  <c r="F2584" i="1"/>
  <c r="F2576" i="1"/>
  <c r="F2568" i="1"/>
  <c r="F2560" i="1"/>
  <c r="F2552" i="1"/>
  <c r="F2544" i="1"/>
  <c r="F2536" i="1"/>
  <c r="F2528" i="1"/>
  <c r="F2520" i="1"/>
  <c r="F2512" i="1"/>
  <c r="F2504" i="1"/>
  <c r="F2496" i="1"/>
  <c r="F2488" i="1"/>
  <c r="F2480" i="1"/>
  <c r="F2472" i="1"/>
  <c r="F2464" i="1"/>
  <c r="F2456" i="1"/>
  <c r="F2448" i="1"/>
  <c r="F2440" i="1"/>
  <c r="F2432" i="1"/>
  <c r="F2424" i="1"/>
  <c r="F2416" i="1"/>
  <c r="F2408" i="1"/>
  <c r="F2400" i="1"/>
  <c r="F2392" i="1"/>
  <c r="F2384" i="1"/>
  <c r="F2376" i="1"/>
  <c r="F2368" i="1"/>
  <c r="F2360" i="1"/>
  <c r="F2352" i="1"/>
  <c r="F2347" i="1"/>
  <c r="F2343" i="1"/>
  <c r="F2339" i="1"/>
  <c r="F2335" i="1"/>
  <c r="F2331" i="1"/>
  <c r="F2327" i="1"/>
  <c r="F2323" i="1"/>
  <c r="F2319" i="1"/>
  <c r="F2315" i="1"/>
  <c r="F2311" i="1"/>
  <c r="F2307" i="1"/>
  <c r="F2303" i="1"/>
  <c r="F2299" i="1"/>
  <c r="F2295" i="1"/>
  <c r="F2291" i="1"/>
  <c r="F2287" i="1"/>
  <c r="F2283" i="1"/>
  <c r="F2279" i="1"/>
  <c r="F2275" i="1"/>
  <c r="F2271" i="1"/>
  <c r="F2267" i="1"/>
  <c r="F2263" i="1"/>
  <c r="F2259" i="1"/>
  <c r="F2255" i="1"/>
  <c r="F2251" i="1"/>
  <c r="F2247" i="1"/>
  <c r="F2243" i="1"/>
  <c r="F2239" i="1"/>
  <c r="F2235" i="1"/>
  <c r="F2231" i="1"/>
  <c r="F2227" i="1"/>
  <c r="F2223" i="1"/>
  <c r="F2219" i="1"/>
  <c r="F2215" i="1"/>
  <c r="F2211" i="1"/>
  <c r="F2207" i="1"/>
  <c r="F2203" i="1"/>
  <c r="F2199" i="1"/>
  <c r="F2195" i="1"/>
  <c r="F2191" i="1"/>
  <c r="F2187" i="1"/>
  <c r="F2183" i="1"/>
  <c r="F2179" i="1"/>
  <c r="F2681" i="1"/>
  <c r="F2657" i="1"/>
  <c r="G2637" i="1"/>
  <c r="G2616" i="1"/>
  <c r="F2593" i="1"/>
  <c r="G2573" i="1"/>
  <c r="G2552" i="1"/>
  <c r="F2529" i="1"/>
  <c r="G2509" i="1"/>
  <c r="G2488" i="1"/>
  <c r="F2465" i="1"/>
  <c r="G2445" i="1"/>
  <c r="G2424" i="1"/>
  <c r="F2401" i="1"/>
  <c r="G2381" i="1"/>
  <c r="G2360" i="1"/>
  <c r="F2344" i="1"/>
  <c r="G2334" i="1"/>
  <c r="G2323" i="1"/>
  <c r="F2312" i="1"/>
  <c r="G2302" i="1"/>
  <c r="G2291" i="1"/>
  <c r="F2280" i="1"/>
  <c r="G2270" i="1"/>
  <c r="G2259" i="1"/>
  <c r="F2248" i="1"/>
  <c r="G2238" i="1"/>
  <c r="G2227" i="1"/>
  <c r="F2216" i="1"/>
  <c r="G2206" i="1"/>
  <c r="G2201" i="1"/>
  <c r="F2196" i="1"/>
  <c r="G2190" i="1"/>
  <c r="G2185" i="1"/>
  <c r="F2180" i="1"/>
  <c r="G2175" i="1"/>
  <c r="G2171" i="1"/>
  <c r="G2167" i="1"/>
  <c r="G2163" i="1"/>
  <c r="G2159" i="1"/>
  <c r="G2155" i="1"/>
  <c r="G2151" i="1"/>
  <c r="G2147" i="1"/>
  <c r="G2143" i="1"/>
  <c r="G2139" i="1"/>
  <c r="G2135" i="1"/>
  <c r="G2131" i="1"/>
  <c r="G2127" i="1"/>
  <c r="G2123" i="1"/>
  <c r="G2119" i="1"/>
  <c r="G2115" i="1"/>
  <c r="G2111" i="1"/>
  <c r="G2107" i="1"/>
  <c r="G2103" i="1"/>
  <c r="G2099" i="1"/>
  <c r="G2095" i="1"/>
  <c r="G2091" i="1"/>
  <c r="G2087" i="1"/>
  <c r="G2083" i="1"/>
  <c r="G2079" i="1"/>
  <c r="G2075" i="1"/>
  <c r="G2071" i="1"/>
  <c r="G2067" i="1"/>
  <c r="G2063" i="1"/>
  <c r="G2059" i="1"/>
  <c r="G2055" i="1"/>
  <c r="G2051" i="1"/>
  <c r="G2047" i="1"/>
  <c r="G2043" i="1"/>
  <c r="G2039" i="1"/>
  <c r="G2035" i="1"/>
  <c r="G2031" i="1"/>
  <c r="G2027" i="1"/>
  <c r="G2023" i="1"/>
  <c r="G2019" i="1"/>
  <c r="G2015" i="1"/>
  <c r="G2011" i="1"/>
  <c r="G2007" i="1"/>
  <c r="G2003" i="1"/>
  <c r="G1999" i="1"/>
  <c r="G1995" i="1"/>
  <c r="G1991" i="1"/>
  <c r="G1987" i="1"/>
  <c r="G1983" i="1"/>
  <c r="G1979" i="1"/>
  <c r="G1975" i="1"/>
  <c r="G2677" i="1"/>
  <c r="G2656" i="1"/>
  <c r="F2633" i="1"/>
  <c r="G2613" i="1"/>
  <c r="G2592" i="1"/>
  <c r="F2569" i="1"/>
  <c r="G2549" i="1"/>
  <c r="G2528" i="1"/>
  <c r="F2505" i="1"/>
  <c r="G2485" i="1"/>
  <c r="G2464" i="1"/>
  <c r="F2441" i="1"/>
  <c r="G2421" i="1"/>
  <c r="G2400" i="1"/>
  <c r="F2377" i="1"/>
  <c r="G2357" i="1"/>
  <c r="G2343" i="1"/>
  <c r="F2332" i="1"/>
  <c r="G2322" i="1"/>
  <c r="G2311" i="1"/>
  <c r="F2300" i="1"/>
  <c r="G2290" i="1"/>
  <c r="G2279" i="1"/>
  <c r="F2268" i="1"/>
  <c r="G2258" i="1"/>
  <c r="G2247" i="1"/>
  <c r="F2236" i="1"/>
  <c r="G2226" i="1"/>
  <c r="G2215" i="1"/>
  <c r="F2206" i="1"/>
  <c r="F2201" i="1"/>
  <c r="G2195" i="1"/>
  <c r="F2190" i="1"/>
  <c r="F2185" i="1"/>
  <c r="G2179" i="1"/>
  <c r="F2175" i="1"/>
  <c r="F2171" i="1"/>
  <c r="F2167" i="1"/>
  <c r="F2163" i="1"/>
  <c r="F2159" i="1"/>
  <c r="F2155" i="1"/>
  <c r="F2151" i="1"/>
  <c r="F2147" i="1"/>
  <c r="F2143" i="1"/>
  <c r="F2139" i="1"/>
  <c r="F2135" i="1"/>
  <c r="F2131" i="1"/>
  <c r="F2127" i="1"/>
  <c r="F2123" i="1"/>
  <c r="F2119" i="1"/>
  <c r="F2115" i="1"/>
  <c r="F2111" i="1"/>
  <c r="F2107" i="1"/>
  <c r="F2103" i="1"/>
  <c r="F2099" i="1"/>
  <c r="F2095" i="1"/>
  <c r="F2091" i="1"/>
  <c r="F2087" i="1"/>
  <c r="F2083" i="1"/>
  <c r="F2079" i="1"/>
  <c r="F2075" i="1"/>
  <c r="F2071" i="1"/>
  <c r="F2067" i="1"/>
  <c r="F2063" i="1"/>
  <c r="F2059" i="1"/>
  <c r="F2055" i="1"/>
  <c r="F2051" i="1"/>
  <c r="F2047" i="1"/>
  <c r="F2043" i="1"/>
  <c r="F2039" i="1"/>
  <c r="F2035" i="1"/>
  <c r="F2031" i="1"/>
  <c r="F2027" i="1"/>
  <c r="F2023" i="1"/>
  <c r="F2019" i="1"/>
  <c r="F2015" i="1"/>
  <c r="F2011" i="1"/>
  <c r="F2007" i="1"/>
  <c r="F2003" i="1"/>
  <c r="F1999" i="1"/>
  <c r="F1995" i="1"/>
  <c r="F1991" i="1"/>
  <c r="F1987" i="1"/>
  <c r="F1983" i="1"/>
  <c r="F1979" i="1"/>
  <c r="F1975" i="1"/>
  <c r="F2673" i="1"/>
  <c r="G2653" i="1"/>
  <c r="G2632" i="1"/>
  <c r="F2609" i="1"/>
  <c r="G2589" i="1"/>
  <c r="G2568" i="1"/>
  <c r="F2545" i="1"/>
  <c r="G2525" i="1"/>
  <c r="G2504" i="1"/>
  <c r="F2481" i="1"/>
  <c r="G2461" i="1"/>
  <c r="G2440" i="1"/>
  <c r="F2417" i="1"/>
  <c r="G2397" i="1"/>
  <c r="G2376" i="1"/>
  <c r="F2353" i="1"/>
  <c r="G2342" i="1"/>
  <c r="G2331" i="1"/>
  <c r="F2320" i="1"/>
  <c r="G2310" i="1"/>
  <c r="G2299" i="1"/>
  <c r="F2288" i="1"/>
  <c r="G2278" i="1"/>
  <c r="G2267" i="1"/>
  <c r="F2256" i="1"/>
  <c r="G2246" i="1"/>
  <c r="G2235" i="1"/>
  <c r="F2224" i="1"/>
  <c r="G2214" i="1"/>
  <c r="G2205" i="1"/>
  <c r="F2200" i="1"/>
  <c r="G2194" i="1"/>
  <c r="G2189" i="1"/>
  <c r="F2184" i="1"/>
  <c r="G2178" i="1"/>
  <c r="G2174" i="1"/>
  <c r="G2170" i="1"/>
  <c r="G2166" i="1"/>
  <c r="G2162" i="1"/>
  <c r="G2158" i="1"/>
  <c r="G2154" i="1"/>
  <c r="G2150" i="1"/>
  <c r="G2146" i="1"/>
  <c r="G2142" i="1"/>
  <c r="G2138" i="1"/>
  <c r="G2134" i="1"/>
  <c r="G2130" i="1"/>
  <c r="G2126" i="1"/>
  <c r="G2122" i="1"/>
  <c r="G2118" i="1"/>
  <c r="G2114" i="1"/>
  <c r="G2110" i="1"/>
  <c r="G2106" i="1"/>
  <c r="G2102" i="1"/>
  <c r="G2098" i="1"/>
  <c r="G2094" i="1"/>
  <c r="G2090" i="1"/>
  <c r="G2086" i="1"/>
  <c r="G2082" i="1"/>
  <c r="G2078" i="1"/>
  <c r="G2074" i="1"/>
  <c r="G2070" i="1"/>
  <c r="G2066" i="1"/>
  <c r="G2062" i="1"/>
  <c r="G2058" i="1"/>
  <c r="G2054" i="1"/>
  <c r="G2050" i="1"/>
  <c r="G2046" i="1"/>
  <c r="G2042" i="1"/>
  <c r="G2038" i="1"/>
  <c r="G2034" i="1"/>
  <c r="G2030" i="1"/>
  <c r="G2026" i="1"/>
  <c r="G2022" i="1"/>
  <c r="G2018" i="1"/>
  <c r="G2014" i="1"/>
  <c r="G2010" i="1"/>
  <c r="G2006" i="1"/>
  <c r="G2002" i="1"/>
  <c r="G1998" i="1"/>
  <c r="G1994" i="1"/>
  <c r="G1990" i="1"/>
  <c r="G1986" i="1"/>
  <c r="G1982" i="1"/>
  <c r="G1978" i="1"/>
  <c r="G2672" i="1"/>
  <c r="F2649" i="1"/>
  <c r="G2629" i="1"/>
  <c r="G2608" i="1"/>
  <c r="F2585" i="1"/>
  <c r="G2565" i="1"/>
  <c r="G2544" i="1"/>
  <c r="F2521" i="1"/>
  <c r="G2501" i="1"/>
  <c r="G2480" i="1"/>
  <c r="F2457" i="1"/>
  <c r="G2437" i="1"/>
  <c r="G2416" i="1"/>
  <c r="F2393" i="1"/>
  <c r="G2373" i="1"/>
  <c r="G2352" i="1"/>
  <c r="F2340" i="1"/>
  <c r="G2330" i="1"/>
  <c r="G2319" i="1"/>
  <c r="F2308" i="1"/>
  <c r="G2298" i="1"/>
  <c r="G2287" i="1"/>
  <c r="F2276" i="1"/>
  <c r="G2266" i="1"/>
  <c r="G2255" i="1"/>
  <c r="F2244" i="1"/>
  <c r="G2234" i="1"/>
  <c r="G2223" i="1"/>
  <c r="F2212" i="1"/>
  <c r="F2205" i="1"/>
  <c r="G2199" i="1"/>
  <c r="F2194" i="1"/>
  <c r="F2189" i="1"/>
  <c r="G2183" i="1"/>
  <c r="F2178" i="1"/>
  <c r="F2174" i="1"/>
  <c r="F2170" i="1"/>
  <c r="F2166" i="1"/>
  <c r="F2162" i="1"/>
  <c r="F2158" i="1"/>
  <c r="F2154" i="1"/>
  <c r="F2150" i="1"/>
  <c r="F2146" i="1"/>
  <c r="F2142" i="1"/>
  <c r="F2138" i="1"/>
  <c r="F2134" i="1"/>
  <c r="F2130" i="1"/>
  <c r="F2126" i="1"/>
  <c r="F2122" i="1"/>
  <c r="F2118" i="1"/>
  <c r="F2114" i="1"/>
  <c r="F2110" i="1"/>
  <c r="F2106" i="1"/>
  <c r="F2102" i="1"/>
  <c r="F2098" i="1"/>
  <c r="F2094" i="1"/>
  <c r="F2090" i="1"/>
  <c r="F2086" i="1"/>
  <c r="F2082" i="1"/>
  <c r="F2078" i="1"/>
  <c r="F2074" i="1"/>
  <c r="F2070" i="1"/>
  <c r="F2066" i="1"/>
  <c r="F2062" i="1"/>
  <c r="F2058" i="1"/>
  <c r="F2054" i="1"/>
  <c r="F2050" i="1"/>
  <c r="F2046" i="1"/>
  <c r="F2042" i="1"/>
  <c r="F2038" i="1"/>
  <c r="F2034" i="1"/>
  <c r="F2030" i="1"/>
  <c r="F2026" i="1"/>
  <c r="F2022" i="1"/>
  <c r="F2018" i="1"/>
  <c r="F2014" i="1"/>
  <c r="F2010" i="1"/>
  <c r="F2006" i="1"/>
  <c r="F2002" i="1"/>
  <c r="F1998" i="1"/>
  <c r="F1994" i="1"/>
  <c r="F1990" i="1"/>
  <c r="F1986" i="1"/>
  <c r="F1982" i="1"/>
  <c r="F1978" i="1"/>
  <c r="F1974" i="1"/>
  <c r="G2669" i="1"/>
  <c r="G2648" i="1"/>
  <c r="F2625" i="1"/>
  <c r="G2605" i="1"/>
  <c r="G2584" i="1"/>
  <c r="F2561" i="1"/>
  <c r="G2541" i="1"/>
  <c r="G2520" i="1"/>
  <c r="F2497" i="1"/>
  <c r="G2477" i="1"/>
  <c r="G2456" i="1"/>
  <c r="F2433" i="1"/>
  <c r="G2413" i="1"/>
  <c r="G2392" i="1"/>
  <c r="F2369" i="1"/>
  <c r="G2350" i="1"/>
  <c r="G2339" i="1"/>
  <c r="F2328" i="1"/>
  <c r="G2318" i="1"/>
  <c r="G2307" i="1"/>
  <c r="F2296" i="1"/>
  <c r="G2286" i="1"/>
  <c r="G2275" i="1"/>
  <c r="F2264" i="1"/>
  <c r="G2254" i="1"/>
  <c r="G2243" i="1"/>
  <c r="F2232" i="1"/>
  <c r="G2222" i="1"/>
  <c r="G2211" i="1"/>
  <c r="F2204" i="1"/>
  <c r="G2198" i="1"/>
  <c r="G2193" i="1"/>
  <c r="F2188" i="1"/>
  <c r="G2182" i="1"/>
  <c r="G2177" i="1"/>
  <c r="G2173" i="1"/>
  <c r="G2169" i="1"/>
  <c r="G2165" i="1"/>
  <c r="G2161" i="1"/>
  <c r="G2157" i="1"/>
  <c r="G2153" i="1"/>
  <c r="G2149" i="1"/>
  <c r="G2145" i="1"/>
  <c r="G2141" i="1"/>
  <c r="G2137" i="1"/>
  <c r="G2133" i="1"/>
  <c r="G2129" i="1"/>
  <c r="G2125" i="1"/>
  <c r="G2121" i="1"/>
  <c r="G2117" i="1"/>
  <c r="G2113" i="1"/>
  <c r="G2109" i="1"/>
  <c r="G2105" i="1"/>
  <c r="G2101" i="1"/>
  <c r="G2097" i="1"/>
  <c r="G2093" i="1"/>
  <c r="G2089" i="1"/>
  <c r="G2085" i="1"/>
  <c r="G2081" i="1"/>
  <c r="G2077" i="1"/>
  <c r="G2073" i="1"/>
  <c r="G2069" i="1"/>
  <c r="G2065" i="1"/>
  <c r="G2061" i="1"/>
  <c r="G2057" i="1"/>
  <c r="G2053" i="1"/>
  <c r="G2049" i="1"/>
  <c r="G2045" i="1"/>
  <c r="G2041" i="1"/>
  <c r="G2037" i="1"/>
  <c r="G2033" i="1"/>
  <c r="G2029" i="1"/>
  <c r="G2025" i="1"/>
  <c r="G2021" i="1"/>
  <c r="G2017" i="1"/>
  <c r="G2013" i="1"/>
  <c r="G2009" i="1"/>
  <c r="G2005" i="1"/>
  <c r="G2001" i="1"/>
  <c r="G1997" i="1"/>
  <c r="G1993" i="1"/>
  <c r="G1989" i="1"/>
  <c r="G1985" i="1"/>
  <c r="G1981" i="1"/>
  <c r="G1977" i="1"/>
  <c r="F2665" i="1"/>
  <c r="G2645" i="1"/>
  <c r="G2624" i="1"/>
  <c r="F2601" i="1"/>
  <c r="G2581" i="1"/>
  <c r="G2560" i="1"/>
  <c r="F2537" i="1"/>
  <c r="G2517" i="1"/>
  <c r="G2496" i="1"/>
  <c r="F2473" i="1"/>
  <c r="G2453" i="1"/>
  <c r="G2432" i="1"/>
  <c r="F2409" i="1"/>
  <c r="G2389" i="1"/>
  <c r="G2368" i="1"/>
  <c r="F2348" i="1"/>
  <c r="G2338" i="1"/>
  <c r="G2327" i="1"/>
  <c r="F2316" i="1"/>
  <c r="G2306" i="1"/>
  <c r="G2295" i="1"/>
  <c r="F2284" i="1"/>
  <c r="G2274" i="1"/>
  <c r="G2263" i="1"/>
  <c r="F2252" i="1"/>
  <c r="G2242" i="1"/>
  <c r="G2231" i="1"/>
  <c r="F2220" i="1"/>
  <c r="G2210" i="1"/>
  <c r="G2203" i="1"/>
  <c r="F2198" i="1"/>
  <c r="F2193" i="1"/>
  <c r="G2187" i="1"/>
  <c r="F2182" i="1"/>
  <c r="F2177" i="1"/>
  <c r="F2173" i="1"/>
  <c r="F2169" i="1"/>
  <c r="F2165" i="1"/>
  <c r="F2161" i="1"/>
  <c r="F2157" i="1"/>
  <c r="F2153" i="1"/>
  <c r="F2149" i="1"/>
  <c r="F2145" i="1"/>
  <c r="F2141" i="1"/>
  <c r="F2137" i="1"/>
  <c r="F2133" i="1"/>
  <c r="F2129" i="1"/>
  <c r="F2125" i="1"/>
  <c r="F2121" i="1"/>
  <c r="F2117" i="1"/>
  <c r="F2113" i="1"/>
  <c r="F2109" i="1"/>
  <c r="F2105" i="1"/>
  <c r="F2101" i="1"/>
  <c r="F2097" i="1"/>
  <c r="F2093" i="1"/>
  <c r="F2089" i="1"/>
  <c r="F2085" i="1"/>
  <c r="F2081" i="1"/>
  <c r="F2077" i="1"/>
  <c r="F2073" i="1"/>
  <c r="F2069" i="1"/>
  <c r="F2065" i="1"/>
  <c r="F2061" i="1"/>
  <c r="F2057" i="1"/>
  <c r="F2053" i="1"/>
  <c r="F2049" i="1"/>
  <c r="F2045" i="1"/>
  <c r="F2041" i="1"/>
  <c r="F2037" i="1"/>
  <c r="F2033" i="1"/>
  <c r="F2029" i="1"/>
  <c r="F2025" i="1"/>
  <c r="F2021" i="1"/>
  <c r="F2017" i="1"/>
  <c r="F2013" i="1"/>
  <c r="F2009" i="1"/>
  <c r="F2005" i="1"/>
  <c r="F2001" i="1"/>
  <c r="F1997" i="1"/>
  <c r="F1993" i="1"/>
  <c r="F1989" i="1"/>
  <c r="F1985" i="1"/>
  <c r="F1981" i="1"/>
  <c r="F1977" i="1"/>
  <c r="G2664" i="1"/>
  <c r="F2641" i="1"/>
  <c r="G2621" i="1"/>
  <c r="G2600" i="1"/>
  <c r="F2577" i="1"/>
  <c r="G2557" i="1"/>
  <c r="G2536" i="1"/>
  <c r="F2513" i="1"/>
  <c r="G2493" i="1"/>
  <c r="G2472" i="1"/>
  <c r="F2449" i="1"/>
  <c r="G2429" i="1"/>
  <c r="G2408" i="1"/>
  <c r="F2385" i="1"/>
  <c r="G2365" i="1"/>
  <c r="G2347" i="1"/>
  <c r="F2336" i="1"/>
  <c r="G2326" i="1"/>
  <c r="G2315" i="1"/>
  <c r="F2304" i="1"/>
  <c r="G2294" i="1"/>
  <c r="G2283" i="1"/>
  <c r="F2272" i="1"/>
  <c r="G2262" i="1"/>
  <c r="G2251" i="1"/>
  <c r="F2240" i="1"/>
  <c r="G2230" i="1"/>
  <c r="G2219" i="1"/>
  <c r="F2208" i="1"/>
  <c r="G2202" i="1"/>
  <c r="G2197" i="1"/>
  <c r="F2192" i="1"/>
  <c r="G2186" i="1"/>
  <c r="G2181" i="1"/>
  <c r="G2176" i="1"/>
  <c r="G2172" i="1"/>
  <c r="G2168" i="1"/>
  <c r="G2164" i="1"/>
  <c r="G2160" i="1"/>
  <c r="G2156" i="1"/>
  <c r="G2152" i="1"/>
  <c r="G2148" i="1"/>
  <c r="G2144" i="1"/>
  <c r="G2140" i="1"/>
  <c r="G2136" i="1"/>
  <c r="G2132" i="1"/>
  <c r="G2128" i="1"/>
  <c r="G2124" i="1"/>
  <c r="G2120" i="1"/>
  <c r="G2116" i="1"/>
  <c r="G2112" i="1"/>
  <c r="G2108" i="1"/>
  <c r="G2104" i="1"/>
  <c r="G2100" i="1"/>
  <c r="G2096" i="1"/>
  <c r="G2092" i="1"/>
  <c r="G2088" i="1"/>
  <c r="G2084" i="1"/>
  <c r="G2080" i="1"/>
  <c r="G2076" i="1"/>
  <c r="G2072" i="1"/>
  <c r="G2068" i="1"/>
  <c r="G2064" i="1"/>
  <c r="G2060" i="1"/>
  <c r="G2056" i="1"/>
  <c r="G2052" i="1"/>
  <c r="G2048" i="1"/>
  <c r="G2044" i="1"/>
  <c r="G2040" i="1"/>
  <c r="G2036" i="1"/>
  <c r="G2032" i="1"/>
  <c r="G2028" i="1"/>
  <c r="G2024" i="1"/>
  <c r="G2020" i="1"/>
  <c r="G2016" i="1"/>
  <c r="G2661" i="1"/>
  <c r="F2489" i="1"/>
  <c r="G2335" i="1"/>
  <c r="G2250" i="1"/>
  <c r="F2186" i="1"/>
  <c r="F2152" i="1"/>
  <c r="F2120" i="1"/>
  <c r="F2088" i="1"/>
  <c r="F2056" i="1"/>
  <c r="F2024" i="1"/>
  <c r="F2004" i="1"/>
  <c r="F1988" i="1"/>
  <c r="G1973" i="1"/>
  <c r="G1969" i="1"/>
  <c r="G1965" i="1"/>
  <c r="G1961" i="1"/>
  <c r="G1957" i="1"/>
  <c r="G1953" i="1"/>
  <c r="G1949" i="1"/>
  <c r="G1945" i="1"/>
  <c r="G1941" i="1"/>
  <c r="G1937" i="1"/>
  <c r="G1933" i="1"/>
  <c r="G1929" i="1"/>
  <c r="G1925" i="1"/>
  <c r="G1921" i="1"/>
  <c r="G1917" i="1"/>
  <c r="G1913" i="1"/>
  <c r="G1909" i="1"/>
  <c r="G1905" i="1"/>
  <c r="G1901" i="1"/>
  <c r="G1897" i="1"/>
  <c r="G1893" i="1"/>
  <c r="G1889" i="1"/>
  <c r="G1885" i="1"/>
  <c r="G1881" i="1"/>
  <c r="G1877" i="1"/>
  <c r="G1873" i="1"/>
  <c r="G1869" i="1"/>
  <c r="G1865" i="1"/>
  <c r="G1861" i="1"/>
  <c r="G1857" i="1"/>
  <c r="G1853" i="1"/>
  <c r="G1849" i="1"/>
  <c r="G1845" i="1"/>
  <c r="G1841" i="1"/>
  <c r="G1837" i="1"/>
  <c r="G1833" i="1"/>
  <c r="G1829" i="1"/>
  <c r="G1825" i="1"/>
  <c r="G1821" i="1"/>
  <c r="G1817" i="1"/>
  <c r="G1813" i="1"/>
  <c r="G1809" i="1"/>
  <c r="G1805" i="1"/>
  <c r="G1801" i="1"/>
  <c r="G1797" i="1"/>
  <c r="G1793" i="1"/>
  <c r="G1789" i="1"/>
  <c r="G1785" i="1"/>
  <c r="G1781" i="1"/>
  <c r="G1777" i="1"/>
  <c r="G1773" i="1"/>
  <c r="G1769" i="1"/>
  <c r="G1765" i="1"/>
  <c r="G1761" i="1"/>
  <c r="G1757" i="1"/>
  <c r="G1753" i="1"/>
  <c r="G1749" i="1"/>
  <c r="G1745" i="1"/>
  <c r="G1741" i="1"/>
  <c r="G1737" i="1"/>
  <c r="G1733" i="1"/>
  <c r="G1729" i="1"/>
  <c r="G1725" i="1"/>
  <c r="G1721" i="1"/>
  <c r="G1717" i="1"/>
  <c r="G1713" i="1"/>
  <c r="G1709" i="1"/>
  <c r="G1705" i="1"/>
  <c r="G1701" i="1"/>
  <c r="G1697" i="1"/>
  <c r="G1693" i="1"/>
  <c r="G1689" i="1"/>
  <c r="G1685" i="1"/>
  <c r="G1681" i="1"/>
  <c r="G1677" i="1"/>
  <c r="G1673" i="1"/>
  <c r="G1669" i="1"/>
  <c r="G1665" i="1"/>
  <c r="G1661" i="1"/>
  <c r="G1657" i="1"/>
  <c r="G1653" i="1"/>
  <c r="G1649" i="1"/>
  <c r="G1645" i="1"/>
  <c r="G1641" i="1"/>
  <c r="G1637" i="1"/>
  <c r="G1633" i="1"/>
  <c r="G1629" i="1"/>
  <c r="G1625" i="1"/>
  <c r="G1621" i="1"/>
  <c r="G1617" i="1"/>
  <c r="G1613" i="1"/>
  <c r="G1609" i="1"/>
  <c r="G1605" i="1"/>
  <c r="G1601" i="1"/>
  <c r="G1597" i="1"/>
  <c r="G1593" i="1"/>
  <c r="G1589" i="1"/>
  <c r="G1585" i="1"/>
  <c r="G1581" i="1"/>
  <c r="G1577" i="1"/>
  <c r="G1573" i="1"/>
  <c r="G1569" i="1"/>
  <c r="G1565" i="1"/>
  <c r="G1561" i="1"/>
  <c r="G1557" i="1"/>
  <c r="G1553" i="1"/>
  <c r="G1549" i="1"/>
  <c r="G1545" i="1"/>
  <c r="G1541" i="1"/>
  <c r="G1537" i="1"/>
  <c r="G1533" i="1"/>
  <c r="G1529" i="1"/>
  <c r="G1525" i="1"/>
  <c r="G1521" i="1"/>
  <c r="G1517" i="1"/>
  <c r="G1513" i="1"/>
  <c r="G1509" i="1"/>
  <c r="G1505" i="1"/>
  <c r="G1501" i="1"/>
  <c r="G1497" i="1"/>
  <c r="G1493" i="1"/>
  <c r="G1489" i="1"/>
  <c r="G1485" i="1"/>
  <c r="G1481" i="1"/>
  <c r="G1477" i="1"/>
  <c r="G2640" i="1"/>
  <c r="G2469" i="1"/>
  <c r="F2324" i="1"/>
  <c r="G2239" i="1"/>
  <c r="F2181" i="1"/>
  <c r="F2148" i="1"/>
  <c r="F2116" i="1"/>
  <c r="F2084" i="1"/>
  <c r="F2052" i="1"/>
  <c r="F2020" i="1"/>
  <c r="G2000" i="1"/>
  <c r="G1984" i="1"/>
  <c r="F1973" i="1"/>
  <c r="F1969" i="1"/>
  <c r="F1965" i="1"/>
  <c r="F1961" i="1"/>
  <c r="F1957" i="1"/>
  <c r="F1953" i="1"/>
  <c r="F1949" i="1"/>
  <c r="F1945" i="1"/>
  <c r="F1941" i="1"/>
  <c r="F1937" i="1"/>
  <c r="F1933" i="1"/>
  <c r="F1929" i="1"/>
  <c r="F1925" i="1"/>
  <c r="F1921" i="1"/>
  <c r="F1917" i="1"/>
  <c r="F1913" i="1"/>
  <c r="F1909" i="1"/>
  <c r="F1905" i="1"/>
  <c r="F1901" i="1"/>
  <c r="F1897" i="1"/>
  <c r="F1893" i="1"/>
  <c r="F1889" i="1"/>
  <c r="F1885" i="1"/>
  <c r="F1881" i="1"/>
  <c r="F1877" i="1"/>
  <c r="F1873" i="1"/>
  <c r="F1869" i="1"/>
  <c r="F1865" i="1"/>
  <c r="F1861" i="1"/>
  <c r="F1857" i="1"/>
  <c r="F1853" i="1"/>
  <c r="F1849" i="1"/>
  <c r="F1845" i="1"/>
  <c r="F1841" i="1"/>
  <c r="F1837" i="1"/>
  <c r="F1833" i="1"/>
  <c r="F1829" i="1"/>
  <c r="F1825" i="1"/>
  <c r="F1821" i="1"/>
  <c r="F1817" i="1"/>
  <c r="F1813" i="1"/>
  <c r="F1809" i="1"/>
  <c r="F1805" i="1"/>
  <c r="F1801" i="1"/>
  <c r="F2617" i="1"/>
  <c r="G2448" i="1"/>
  <c r="G2314" i="1"/>
  <c r="F2228" i="1"/>
  <c r="F2176" i="1"/>
  <c r="F2144" i="1"/>
  <c r="F2112" i="1"/>
  <c r="F2080" i="1"/>
  <c r="F2048" i="1"/>
  <c r="F2016" i="1"/>
  <c r="F2000" i="1"/>
  <c r="F1984" i="1"/>
  <c r="G1972" i="1"/>
  <c r="G1968" i="1"/>
  <c r="G1964" i="1"/>
  <c r="G1960" i="1"/>
  <c r="G1956" i="1"/>
  <c r="G1952" i="1"/>
  <c r="G1948" i="1"/>
  <c r="G1944" i="1"/>
  <c r="G1940" i="1"/>
  <c r="G1936" i="1"/>
  <c r="G1932" i="1"/>
  <c r="G1928" i="1"/>
  <c r="G1924" i="1"/>
  <c r="G1920" i="1"/>
  <c r="G1916" i="1"/>
  <c r="G1912" i="1"/>
  <c r="G1908" i="1"/>
  <c r="G1904" i="1"/>
  <c r="G1900" i="1"/>
  <c r="G1896" i="1"/>
  <c r="G1892" i="1"/>
  <c r="G1888" i="1"/>
  <c r="G1884" i="1"/>
  <c r="G1880" i="1"/>
  <c r="G1876" i="1"/>
  <c r="G1872" i="1"/>
  <c r="G1868" i="1"/>
  <c r="G1864" i="1"/>
  <c r="G1860" i="1"/>
  <c r="G1856" i="1"/>
  <c r="G1852" i="1"/>
  <c r="G1848" i="1"/>
  <c r="G1844" i="1"/>
  <c r="G1840" i="1"/>
  <c r="G1836" i="1"/>
  <c r="G1832" i="1"/>
  <c r="G1828" i="1"/>
  <c r="G1824" i="1"/>
  <c r="G1820" i="1"/>
  <c r="G1816" i="1"/>
  <c r="G1812" i="1"/>
  <c r="G1808" i="1"/>
  <c r="G1804" i="1"/>
  <c r="G1800" i="1"/>
  <c r="G1796" i="1"/>
  <c r="G1792" i="1"/>
  <c r="G1788" i="1"/>
  <c r="G1784" i="1"/>
  <c r="G1780" i="1"/>
  <c r="G1776" i="1"/>
  <c r="G1772" i="1"/>
  <c r="G1768" i="1"/>
  <c r="G1764" i="1"/>
  <c r="G1760" i="1"/>
  <c r="G1756" i="1"/>
  <c r="G1752" i="1"/>
  <c r="G1748" i="1"/>
  <c r="G1744" i="1"/>
  <c r="G1740" i="1"/>
  <c r="G1736" i="1"/>
  <c r="G1732" i="1"/>
  <c r="G1728" i="1"/>
  <c r="G1724" i="1"/>
  <c r="G1720" i="1"/>
  <c r="G1716" i="1"/>
  <c r="G1712" i="1"/>
  <c r="G1708" i="1"/>
  <c r="G1704" i="1"/>
  <c r="G1700" i="1"/>
  <c r="G1696" i="1"/>
  <c r="G1692" i="1"/>
  <c r="G1688" i="1"/>
  <c r="G1684" i="1"/>
  <c r="G1680" i="1"/>
  <c r="G1676" i="1"/>
  <c r="G1672" i="1"/>
  <c r="G1668" i="1"/>
  <c r="G1664" i="1"/>
  <c r="G1660" i="1"/>
  <c r="G1656" i="1"/>
  <c r="G1652" i="1"/>
  <c r="G1648" i="1"/>
  <c r="G1644" i="1"/>
  <c r="G1640" i="1"/>
  <c r="G1636" i="1"/>
  <c r="G1632" i="1"/>
  <c r="G1628" i="1"/>
  <c r="G1624" i="1"/>
  <c r="G1620" i="1"/>
  <c r="G1616" i="1"/>
  <c r="G1612" i="1"/>
  <c r="G1608" i="1"/>
  <c r="G1604" i="1"/>
  <c r="G1600" i="1"/>
  <c r="G1596" i="1"/>
  <c r="G1592" i="1"/>
  <c r="G1588" i="1"/>
  <c r="G1584" i="1"/>
  <c r="G1580" i="1"/>
  <c r="G1576" i="1"/>
  <c r="G1572" i="1"/>
  <c r="G1568" i="1"/>
  <c r="G1564" i="1"/>
  <c r="G1560" i="1"/>
  <c r="G1556" i="1"/>
  <c r="G1552" i="1"/>
  <c r="G1548" i="1"/>
  <c r="G1544" i="1"/>
  <c r="G1540" i="1"/>
  <c r="G1536" i="1"/>
  <c r="G1532" i="1"/>
  <c r="G1528" i="1"/>
  <c r="G1524" i="1"/>
  <c r="G1520" i="1"/>
  <c r="G1516" i="1"/>
  <c r="G1512" i="1"/>
  <c r="G1508" i="1"/>
  <c r="G1504" i="1"/>
  <c r="G1500" i="1"/>
  <c r="G1496" i="1"/>
  <c r="G1492" i="1"/>
  <c r="G1488" i="1"/>
  <c r="G1484" i="1"/>
  <c r="G1480" i="1"/>
  <c r="G1476" i="1"/>
  <c r="G1472" i="1"/>
  <c r="G1468" i="1"/>
  <c r="G1464" i="1"/>
  <c r="G1460" i="1"/>
  <c r="G1456" i="1"/>
  <c r="G1452" i="1"/>
  <c r="G1448" i="1"/>
  <c r="G1444" i="1"/>
  <c r="G1440" i="1"/>
  <c r="G1436" i="1"/>
  <c r="G1432" i="1"/>
  <c r="G1428" i="1"/>
  <c r="G1424" i="1"/>
  <c r="G1420" i="1"/>
  <c r="G1416" i="1"/>
  <c r="G1412" i="1"/>
  <c r="G1408" i="1"/>
  <c r="G1404" i="1"/>
  <c r="G1400" i="1"/>
  <c r="G1396" i="1"/>
  <c r="G1392" i="1"/>
  <c r="G1388" i="1"/>
  <c r="G1384" i="1"/>
  <c r="G1380" i="1"/>
  <c r="G1376" i="1"/>
  <c r="G1372" i="1"/>
  <c r="G1368" i="1"/>
  <c r="G1364" i="1"/>
  <c r="G1360" i="1"/>
  <c r="G1356" i="1"/>
  <c r="G1352" i="1"/>
  <c r="G1348" i="1"/>
  <c r="G1344" i="1"/>
  <c r="G2597" i="1"/>
  <c r="F2425" i="1"/>
  <c r="G2303" i="1"/>
  <c r="G2218" i="1"/>
  <c r="F2172" i="1"/>
  <c r="F2140" i="1"/>
  <c r="F2108" i="1"/>
  <c r="F2076" i="1"/>
  <c r="F2044" i="1"/>
  <c r="G2012" i="1"/>
  <c r="G1996" i="1"/>
  <c r="G1980" i="1"/>
  <c r="F1972" i="1"/>
  <c r="F1968" i="1"/>
  <c r="F1964" i="1"/>
  <c r="F1960" i="1"/>
  <c r="F1956" i="1"/>
  <c r="F1952" i="1"/>
  <c r="F1948" i="1"/>
  <c r="F1944" i="1"/>
  <c r="F1940" i="1"/>
  <c r="F1936" i="1"/>
  <c r="F1932" i="1"/>
  <c r="F1928" i="1"/>
  <c r="F1924" i="1"/>
  <c r="F1920" i="1"/>
  <c r="F1916" i="1"/>
  <c r="F1912" i="1"/>
  <c r="F1908" i="1"/>
  <c r="F1904" i="1"/>
  <c r="F1900" i="1"/>
  <c r="F1896" i="1"/>
  <c r="F1892" i="1"/>
  <c r="F1888" i="1"/>
  <c r="F1884" i="1"/>
  <c r="F1880" i="1"/>
  <c r="F1876" i="1"/>
  <c r="F1872" i="1"/>
  <c r="F1868" i="1"/>
  <c r="F1864" i="1"/>
  <c r="F1860" i="1"/>
  <c r="F1856" i="1"/>
  <c r="F1852" i="1"/>
  <c r="F1848" i="1"/>
  <c r="F1844" i="1"/>
  <c r="F1840" i="1"/>
  <c r="F1836" i="1"/>
  <c r="F1832" i="1"/>
  <c r="F1828" i="1"/>
  <c r="F1824" i="1"/>
  <c r="F1820" i="1"/>
  <c r="F1816" i="1"/>
  <c r="F1812" i="1"/>
  <c r="F1808" i="1"/>
  <c r="F1804" i="1"/>
  <c r="F1800" i="1"/>
  <c r="F1796" i="1"/>
  <c r="F1792" i="1"/>
  <c r="F1788" i="1"/>
  <c r="F1784" i="1"/>
  <c r="F1780" i="1"/>
  <c r="F1776" i="1"/>
  <c r="F1772" i="1"/>
  <c r="F1768" i="1"/>
  <c r="F1764" i="1"/>
  <c r="F1760" i="1"/>
  <c r="F1756" i="1"/>
  <c r="F1752" i="1"/>
  <c r="F1748" i="1"/>
  <c r="F1744" i="1"/>
  <c r="F1740" i="1"/>
  <c r="F1736" i="1"/>
  <c r="F1732" i="1"/>
  <c r="F1728" i="1"/>
  <c r="F1724" i="1"/>
  <c r="F1720" i="1"/>
  <c r="F1716" i="1"/>
  <c r="F1712" i="1"/>
  <c r="F1708" i="1"/>
  <c r="F1704" i="1"/>
  <c r="F1700" i="1"/>
  <c r="F1696" i="1"/>
  <c r="F1692" i="1"/>
  <c r="F1688" i="1"/>
  <c r="F1684" i="1"/>
  <c r="F1680" i="1"/>
  <c r="F1676" i="1"/>
  <c r="F1672" i="1"/>
  <c r="F1668" i="1"/>
  <c r="F1664" i="1"/>
  <c r="F1660" i="1"/>
  <c r="F1656" i="1"/>
  <c r="F1652" i="1"/>
  <c r="F1648" i="1"/>
  <c r="F1644" i="1"/>
  <c r="F1640" i="1"/>
  <c r="F1636" i="1"/>
  <c r="F1632" i="1"/>
  <c r="F1628" i="1"/>
  <c r="F1624" i="1"/>
  <c r="F1620" i="1"/>
  <c r="F1616" i="1"/>
  <c r="F1612" i="1"/>
  <c r="F1608" i="1"/>
  <c r="F1604" i="1"/>
  <c r="F1600" i="1"/>
  <c r="F1596" i="1"/>
  <c r="F1592" i="1"/>
  <c r="F1588" i="1"/>
  <c r="F1584" i="1"/>
  <c r="F1580" i="1"/>
  <c r="F1576" i="1"/>
  <c r="F1572" i="1"/>
  <c r="F1568" i="1"/>
  <c r="F1564" i="1"/>
  <c r="F1560" i="1"/>
  <c r="F1556" i="1"/>
  <c r="F1552" i="1"/>
  <c r="F1548" i="1"/>
  <c r="F1544" i="1"/>
  <c r="F1540" i="1"/>
  <c r="F1536" i="1"/>
  <c r="F1532" i="1"/>
  <c r="F1528" i="1"/>
  <c r="F1524" i="1"/>
  <c r="F1520" i="1"/>
  <c r="F1516" i="1"/>
  <c r="F1512" i="1"/>
  <c r="F1508" i="1"/>
  <c r="F1504" i="1"/>
  <c r="F1500" i="1"/>
  <c r="F1496" i="1"/>
  <c r="F1492" i="1"/>
  <c r="F1488" i="1"/>
  <c r="F1484" i="1"/>
  <c r="F1480" i="1"/>
  <c r="F1476" i="1"/>
  <c r="F1472" i="1"/>
  <c r="F1468" i="1"/>
  <c r="F1464" i="1"/>
  <c r="G2576" i="1"/>
  <c r="G2405" i="1"/>
  <c r="F2292" i="1"/>
  <c r="G2207" i="1"/>
  <c r="F2168" i="1"/>
  <c r="F2136" i="1"/>
  <c r="F2104" i="1"/>
  <c r="F2072" i="1"/>
  <c r="F2040" i="1"/>
  <c r="F2012" i="1"/>
  <c r="F1996" i="1"/>
  <c r="F1980" i="1"/>
  <c r="G1971" i="1"/>
  <c r="G1967" i="1"/>
  <c r="G1963" i="1"/>
  <c r="G1959" i="1"/>
  <c r="G1955" i="1"/>
  <c r="G1951" i="1"/>
  <c r="G1947" i="1"/>
  <c r="G1943" i="1"/>
  <c r="G1939" i="1"/>
  <c r="G1935" i="1"/>
  <c r="G1931" i="1"/>
  <c r="G1927" i="1"/>
  <c r="G1923" i="1"/>
  <c r="G1919" i="1"/>
  <c r="G1915" i="1"/>
  <c r="G1911" i="1"/>
  <c r="G1907" i="1"/>
  <c r="G1903" i="1"/>
  <c r="G1899" i="1"/>
  <c r="G1895" i="1"/>
  <c r="G1891" i="1"/>
  <c r="G1887" i="1"/>
  <c r="G1883" i="1"/>
  <c r="G1879" i="1"/>
  <c r="G1875" i="1"/>
  <c r="G1871" i="1"/>
  <c r="G1867" i="1"/>
  <c r="G1863" i="1"/>
  <c r="G1859" i="1"/>
  <c r="G1855" i="1"/>
  <c r="G1851" i="1"/>
  <c r="G1847" i="1"/>
  <c r="G1843" i="1"/>
  <c r="G1839" i="1"/>
  <c r="G1835" i="1"/>
  <c r="G1831" i="1"/>
  <c r="G1827" i="1"/>
  <c r="G1823" i="1"/>
  <c r="G1819" i="1"/>
  <c r="G1815" i="1"/>
  <c r="G1811" i="1"/>
  <c r="G1807" i="1"/>
  <c r="G1803" i="1"/>
  <c r="G1799" i="1"/>
  <c r="G1795" i="1"/>
  <c r="G1791" i="1"/>
  <c r="G1787" i="1"/>
  <c r="G1783" i="1"/>
  <c r="G1779" i="1"/>
  <c r="G1775" i="1"/>
  <c r="G1771" i="1"/>
  <c r="G1767" i="1"/>
  <c r="G1763" i="1"/>
  <c r="G1759" i="1"/>
  <c r="G1755" i="1"/>
  <c r="G1751" i="1"/>
  <c r="G1747" i="1"/>
  <c r="G1743" i="1"/>
  <c r="G1739" i="1"/>
  <c r="G1735" i="1"/>
  <c r="G1731" i="1"/>
  <c r="G1727" i="1"/>
  <c r="G1723" i="1"/>
  <c r="G1719" i="1"/>
  <c r="G1715" i="1"/>
  <c r="G1711" i="1"/>
  <c r="G1707" i="1"/>
  <c r="G1703" i="1"/>
  <c r="G1699" i="1"/>
  <c r="G1695" i="1"/>
  <c r="G1691" i="1"/>
  <c r="G1687" i="1"/>
  <c r="G1683" i="1"/>
  <c r="G1679" i="1"/>
  <c r="G1675" i="1"/>
  <c r="G1671" i="1"/>
  <c r="G1667" i="1"/>
  <c r="G1663" i="1"/>
  <c r="G1659" i="1"/>
  <c r="G1655" i="1"/>
  <c r="G1651" i="1"/>
  <c r="G1647" i="1"/>
  <c r="G1643" i="1"/>
  <c r="G1639" i="1"/>
  <c r="G1635" i="1"/>
  <c r="G1631" i="1"/>
  <c r="G1627" i="1"/>
  <c r="G1623" i="1"/>
  <c r="G1619" i="1"/>
  <c r="G1615" i="1"/>
  <c r="G1611" i="1"/>
  <c r="G1607" i="1"/>
  <c r="G1603" i="1"/>
  <c r="G1599" i="1"/>
  <c r="G1595" i="1"/>
  <c r="G1591" i="1"/>
  <c r="G1587" i="1"/>
  <c r="G1583" i="1"/>
  <c r="G1579" i="1"/>
  <c r="G1575" i="1"/>
  <c r="G1571" i="1"/>
  <c r="G1567" i="1"/>
  <c r="G1563" i="1"/>
  <c r="G1559" i="1"/>
  <c r="G1555" i="1"/>
  <c r="G1551" i="1"/>
  <c r="G1547" i="1"/>
  <c r="G1543" i="1"/>
  <c r="G1539" i="1"/>
  <c r="G1535" i="1"/>
  <c r="G1531" i="1"/>
  <c r="G1527" i="1"/>
  <c r="G1523" i="1"/>
  <c r="G1519" i="1"/>
  <c r="G1515" i="1"/>
  <c r="G1511" i="1"/>
  <c r="G1507" i="1"/>
  <c r="G1503" i="1"/>
  <c r="G1499" i="1"/>
  <c r="G1495" i="1"/>
  <c r="G1491" i="1"/>
  <c r="G1487" i="1"/>
  <c r="G1483" i="1"/>
  <c r="G1479" i="1"/>
  <c r="F2553" i="1"/>
  <c r="G2384" i="1"/>
  <c r="G2282" i="1"/>
  <c r="F2202" i="1"/>
  <c r="F2164" i="1"/>
  <c r="F2132" i="1"/>
  <c r="F2100" i="1"/>
  <c r="F2068" i="1"/>
  <c r="F2036" i="1"/>
  <c r="G2008" i="1"/>
  <c r="G1992" i="1"/>
  <c r="G1976" i="1"/>
  <c r="F1971" i="1"/>
  <c r="F1967" i="1"/>
  <c r="F1963" i="1"/>
  <c r="F1959" i="1"/>
  <c r="F1955" i="1"/>
  <c r="F1951" i="1"/>
  <c r="F1947" i="1"/>
  <c r="F1943" i="1"/>
  <c r="F1939" i="1"/>
  <c r="F1935" i="1"/>
  <c r="F1931" i="1"/>
  <c r="F1927" i="1"/>
  <c r="F1923" i="1"/>
  <c r="F1919" i="1"/>
  <c r="F1915" i="1"/>
  <c r="F1911" i="1"/>
  <c r="F1907" i="1"/>
  <c r="F1903" i="1"/>
  <c r="F1899" i="1"/>
  <c r="F1895" i="1"/>
  <c r="F1891" i="1"/>
  <c r="F1887" i="1"/>
  <c r="F1883" i="1"/>
  <c r="F1879" i="1"/>
  <c r="F1875" i="1"/>
  <c r="F1871" i="1"/>
  <c r="F1867" i="1"/>
  <c r="F1863" i="1"/>
  <c r="F1859" i="1"/>
  <c r="F1855" i="1"/>
  <c r="F1851" i="1"/>
  <c r="F1847" i="1"/>
  <c r="F1843" i="1"/>
  <c r="F1839" i="1"/>
  <c r="F1835" i="1"/>
  <c r="F1831" i="1"/>
  <c r="F1827" i="1"/>
  <c r="F1823" i="1"/>
  <c r="F1819" i="1"/>
  <c r="F1815" i="1"/>
  <c r="F1811" i="1"/>
  <c r="F1807" i="1"/>
  <c r="F1803" i="1"/>
  <c r="F1799" i="1"/>
  <c r="F1795" i="1"/>
  <c r="F1791" i="1"/>
  <c r="F1787" i="1"/>
  <c r="F1783" i="1"/>
  <c r="F1779" i="1"/>
  <c r="F1775" i="1"/>
  <c r="F1771" i="1"/>
  <c r="F1767" i="1"/>
  <c r="F1763" i="1"/>
  <c r="F1759" i="1"/>
  <c r="F1755" i="1"/>
  <c r="F1751" i="1"/>
  <c r="F1747" i="1"/>
  <c r="F1743" i="1"/>
  <c r="F1739" i="1"/>
  <c r="F1735" i="1"/>
  <c r="F1731" i="1"/>
  <c r="F1727" i="1"/>
  <c r="F1723" i="1"/>
  <c r="F1719" i="1"/>
  <c r="F1715" i="1"/>
  <c r="F1711" i="1"/>
  <c r="F1707" i="1"/>
  <c r="F1703" i="1"/>
  <c r="F1699" i="1"/>
  <c r="F1695" i="1"/>
  <c r="F1691" i="1"/>
  <c r="F1687" i="1"/>
  <c r="F1683" i="1"/>
  <c r="F1679" i="1"/>
  <c r="F1675" i="1"/>
  <c r="F1671" i="1"/>
  <c r="F1667" i="1"/>
  <c r="F1663" i="1"/>
  <c r="F1659" i="1"/>
  <c r="F1655" i="1"/>
  <c r="F1651" i="1"/>
  <c r="F1647" i="1"/>
  <c r="F1643" i="1"/>
  <c r="F1639" i="1"/>
  <c r="F1635" i="1"/>
  <c r="F1631" i="1"/>
  <c r="F1627" i="1"/>
  <c r="F1623" i="1"/>
  <c r="F1619" i="1"/>
  <c r="F1615" i="1"/>
  <c r="F1611" i="1"/>
  <c r="F1607" i="1"/>
  <c r="F1603" i="1"/>
  <c r="F1599" i="1"/>
  <c r="F1595" i="1"/>
  <c r="F1591" i="1"/>
  <c r="F1587" i="1"/>
  <c r="F1583" i="1"/>
  <c r="F1579" i="1"/>
  <c r="F1575" i="1"/>
  <c r="F1571" i="1"/>
  <c r="F1567" i="1"/>
  <c r="F1563" i="1"/>
  <c r="F1559" i="1"/>
  <c r="F1555" i="1"/>
  <c r="F1551" i="1"/>
  <c r="F1547" i="1"/>
  <c r="F1543" i="1"/>
  <c r="F1539" i="1"/>
  <c r="F1535" i="1"/>
  <c r="F1531" i="1"/>
  <c r="F1527" i="1"/>
  <c r="F1523" i="1"/>
  <c r="G2533" i="1"/>
  <c r="F2361" i="1"/>
  <c r="G2271" i="1"/>
  <c r="F2197" i="1"/>
  <c r="F2160" i="1"/>
  <c r="F2128" i="1"/>
  <c r="F2096" i="1"/>
  <c r="F2064" i="1"/>
  <c r="F2032" i="1"/>
  <c r="F2008" i="1"/>
  <c r="F1992" i="1"/>
  <c r="F1976" i="1"/>
  <c r="G1970" i="1"/>
  <c r="G1966" i="1"/>
  <c r="G1962" i="1"/>
  <c r="G1958" i="1"/>
  <c r="G1954" i="1"/>
  <c r="G1950" i="1"/>
  <c r="G1946" i="1"/>
  <c r="G1942" i="1"/>
  <c r="G1938" i="1"/>
  <c r="G1934" i="1"/>
  <c r="G1930" i="1"/>
  <c r="G1926" i="1"/>
  <c r="G1922" i="1"/>
  <c r="G1918" i="1"/>
  <c r="G1914" i="1"/>
  <c r="G1910" i="1"/>
  <c r="G1906" i="1"/>
  <c r="G1902" i="1"/>
  <c r="G1898" i="1"/>
  <c r="G1894" i="1"/>
  <c r="G1890" i="1"/>
  <c r="G1886" i="1"/>
  <c r="G1882" i="1"/>
  <c r="G1878" i="1"/>
  <c r="G1874" i="1"/>
  <c r="G1870" i="1"/>
  <c r="G1866" i="1"/>
  <c r="G1862" i="1"/>
  <c r="G1858" i="1"/>
  <c r="G1854" i="1"/>
  <c r="G1850" i="1"/>
  <c r="G1846" i="1"/>
  <c r="G1842" i="1"/>
  <c r="G1838" i="1"/>
  <c r="G1834" i="1"/>
  <c r="G1830" i="1"/>
  <c r="G1826" i="1"/>
  <c r="G1822" i="1"/>
  <c r="G1818" i="1"/>
  <c r="G1814" i="1"/>
  <c r="G1810" i="1"/>
  <c r="G1806" i="1"/>
  <c r="G1802" i="1"/>
  <c r="G1798" i="1"/>
  <c r="G1794" i="1"/>
  <c r="G1790" i="1"/>
  <c r="G1786" i="1"/>
  <c r="G1782" i="1"/>
  <c r="G1778" i="1"/>
  <c r="G1774" i="1"/>
  <c r="G1770" i="1"/>
  <c r="G1766" i="1"/>
  <c r="G2512" i="1"/>
  <c r="F2028" i="1"/>
  <c r="F1954" i="1"/>
  <c r="F1922" i="1"/>
  <c r="F1890" i="1"/>
  <c r="F1858" i="1"/>
  <c r="F1826" i="1"/>
  <c r="F1797" i="1"/>
  <c r="F1781" i="1"/>
  <c r="F1765" i="1"/>
  <c r="F1754" i="1"/>
  <c r="G1742" i="1"/>
  <c r="F1733" i="1"/>
  <c r="F1722" i="1"/>
  <c r="G1710" i="1"/>
  <c r="F1701" i="1"/>
  <c r="F1690" i="1"/>
  <c r="G1678" i="1"/>
  <c r="F1669" i="1"/>
  <c r="F1658" i="1"/>
  <c r="G1646" i="1"/>
  <c r="F1637" i="1"/>
  <c r="F1626" i="1"/>
  <c r="G1614" i="1"/>
  <c r="F1605" i="1"/>
  <c r="F1594" i="1"/>
  <c r="G1582" i="1"/>
  <c r="F1573" i="1"/>
  <c r="F1562" i="1"/>
  <c r="G1550" i="1"/>
  <c r="F1541" i="1"/>
  <c r="F1530" i="1"/>
  <c r="F1519" i="1"/>
  <c r="F1511" i="1"/>
  <c r="F1503" i="1"/>
  <c r="F1495" i="1"/>
  <c r="F1487" i="1"/>
  <c r="F1479" i="1"/>
  <c r="G1473" i="1"/>
  <c r="G1467" i="1"/>
  <c r="G1462" i="1"/>
  <c r="F1458" i="1"/>
  <c r="G1453" i="1"/>
  <c r="F1449" i="1"/>
  <c r="F1444" i="1"/>
  <c r="G1439" i="1"/>
  <c r="F1435" i="1"/>
  <c r="G1430" i="1"/>
  <c r="F1426" i="1"/>
  <c r="G1421" i="1"/>
  <c r="F1417" i="1"/>
  <c r="F1412" i="1"/>
  <c r="G1407" i="1"/>
  <c r="F1403" i="1"/>
  <c r="G1398" i="1"/>
  <c r="F1394" i="1"/>
  <c r="G1389" i="1"/>
  <c r="F1385" i="1"/>
  <c r="F1380" i="1"/>
  <c r="G1375" i="1"/>
  <c r="F1371" i="1"/>
  <c r="G1366" i="1"/>
  <c r="F1362" i="1"/>
  <c r="G1357" i="1"/>
  <c r="F1353" i="1"/>
  <c r="F1348" i="1"/>
  <c r="G1343" i="1"/>
  <c r="G1339" i="1"/>
  <c r="G1335" i="1"/>
  <c r="G1331" i="1"/>
  <c r="G1327" i="1"/>
  <c r="G1323" i="1"/>
  <c r="G1319" i="1"/>
  <c r="G1315" i="1"/>
  <c r="G1311" i="1"/>
  <c r="G1307" i="1"/>
  <c r="G1303" i="1"/>
  <c r="G1299" i="1"/>
  <c r="G1295" i="1"/>
  <c r="G1291" i="1"/>
  <c r="G1287" i="1"/>
  <c r="G1283" i="1"/>
  <c r="G1279" i="1"/>
  <c r="G1275" i="1"/>
  <c r="G1271" i="1"/>
  <c r="G1267" i="1"/>
  <c r="G1263" i="1"/>
  <c r="G1259" i="1"/>
  <c r="G1255" i="1"/>
  <c r="G1251" i="1"/>
  <c r="G1247" i="1"/>
  <c r="G1243" i="1"/>
  <c r="G1239" i="1"/>
  <c r="G1235" i="1"/>
  <c r="G1231" i="1"/>
  <c r="G1227" i="1"/>
  <c r="G1223" i="1"/>
  <c r="G1219" i="1"/>
  <c r="G1215" i="1"/>
  <c r="G1211" i="1"/>
  <c r="G1207" i="1"/>
  <c r="G1203" i="1"/>
  <c r="G1199" i="1"/>
  <c r="G1195" i="1"/>
  <c r="G1191" i="1"/>
  <c r="G1187" i="1"/>
  <c r="G1183" i="1"/>
  <c r="G1179" i="1"/>
  <c r="G1175" i="1"/>
  <c r="G1171" i="1"/>
  <c r="G1167" i="1"/>
  <c r="G1163" i="1"/>
  <c r="G1159" i="1"/>
  <c r="G1155" i="1"/>
  <c r="G1151" i="1"/>
  <c r="G1147" i="1"/>
  <c r="G1143" i="1"/>
  <c r="G1139" i="1"/>
  <c r="G1135" i="1"/>
  <c r="G1131" i="1"/>
  <c r="G1127" i="1"/>
  <c r="G1123" i="1"/>
  <c r="G1119" i="1"/>
  <c r="G1115" i="1"/>
  <c r="G1111" i="1"/>
  <c r="G1107" i="1"/>
  <c r="G1103" i="1"/>
  <c r="G1099" i="1"/>
  <c r="G1095" i="1"/>
  <c r="G1091" i="1"/>
  <c r="G1087" i="1"/>
  <c r="G1083" i="1"/>
  <c r="G1079" i="1"/>
  <c r="G1075" i="1"/>
  <c r="G1071" i="1"/>
  <c r="G1067" i="1"/>
  <c r="G1063" i="1"/>
  <c r="G1059" i="1"/>
  <c r="G1055" i="1"/>
  <c r="G1051" i="1"/>
  <c r="G1047" i="1"/>
  <c r="G1043" i="1"/>
  <c r="G1039" i="1"/>
  <c r="G1035" i="1"/>
  <c r="G1031" i="1"/>
  <c r="G1027" i="1"/>
  <c r="G1023" i="1"/>
  <c r="G1019" i="1"/>
  <c r="G1015" i="1"/>
  <c r="G1011" i="1"/>
  <c r="G1007" i="1"/>
  <c r="G1003" i="1"/>
  <c r="G999" i="1"/>
  <c r="G995" i="1"/>
  <c r="G991" i="1"/>
  <c r="G987" i="1"/>
  <c r="G983" i="1"/>
  <c r="G979" i="1"/>
  <c r="G975" i="1"/>
  <c r="G971" i="1"/>
  <c r="G967" i="1"/>
  <c r="G963" i="1"/>
  <c r="G2346" i="1"/>
  <c r="G2004" i="1"/>
  <c r="F1950" i="1"/>
  <c r="F1918" i="1"/>
  <c r="F1886" i="1"/>
  <c r="F1854" i="1"/>
  <c r="F1822" i="1"/>
  <c r="F1794" i="1"/>
  <c r="F1778" i="1"/>
  <c r="G1762" i="1"/>
  <c r="F1753" i="1"/>
  <c r="F1742" i="1"/>
  <c r="G1730" i="1"/>
  <c r="F1721" i="1"/>
  <c r="F1710" i="1"/>
  <c r="G1698" i="1"/>
  <c r="F1689" i="1"/>
  <c r="F1678" i="1"/>
  <c r="G1666" i="1"/>
  <c r="F1657" i="1"/>
  <c r="F1646" i="1"/>
  <c r="G1634" i="1"/>
  <c r="F1625" i="1"/>
  <c r="F1614" i="1"/>
  <c r="G1602" i="1"/>
  <c r="F1593" i="1"/>
  <c r="F1582" i="1"/>
  <c r="G1570" i="1"/>
  <c r="F1561" i="1"/>
  <c r="F1550" i="1"/>
  <c r="G1538" i="1"/>
  <c r="F1529" i="1"/>
  <c r="G1518" i="1"/>
  <c r="G1510" i="1"/>
  <c r="G1502" i="1"/>
  <c r="G1494" i="1"/>
  <c r="G1486" i="1"/>
  <c r="G1478" i="1"/>
  <c r="F1473" i="1"/>
  <c r="F1467" i="1"/>
  <c r="F1462" i="1"/>
  <c r="G1457" i="1"/>
  <c r="F1453" i="1"/>
  <c r="F1448" i="1"/>
  <c r="G1443" i="1"/>
  <c r="F1439" i="1"/>
  <c r="G1434" i="1"/>
  <c r="F1430" i="1"/>
  <c r="G1425" i="1"/>
  <c r="F1421" i="1"/>
  <c r="F1416" i="1"/>
  <c r="G1411" i="1"/>
  <c r="F1407" i="1"/>
  <c r="G1402" i="1"/>
  <c r="F1398" i="1"/>
  <c r="G1393" i="1"/>
  <c r="F1389" i="1"/>
  <c r="F1384" i="1"/>
  <c r="G1379" i="1"/>
  <c r="F1375" i="1"/>
  <c r="G1370" i="1"/>
  <c r="F1366" i="1"/>
  <c r="G1361" i="1"/>
  <c r="F1357" i="1"/>
  <c r="F1352" i="1"/>
  <c r="G1347" i="1"/>
  <c r="F1343" i="1"/>
  <c r="F1339" i="1"/>
  <c r="F1335" i="1"/>
  <c r="F1331" i="1"/>
  <c r="F1327" i="1"/>
  <c r="F1323" i="1"/>
  <c r="F1319" i="1"/>
  <c r="F1315" i="1"/>
  <c r="F1311" i="1"/>
  <c r="F1307" i="1"/>
  <c r="F1303" i="1"/>
  <c r="F1299" i="1"/>
  <c r="F1295" i="1"/>
  <c r="F1291" i="1"/>
  <c r="F1287" i="1"/>
  <c r="F1283" i="1"/>
  <c r="F1279" i="1"/>
  <c r="F1275" i="1"/>
  <c r="F1271" i="1"/>
  <c r="F1267" i="1"/>
  <c r="F1263" i="1"/>
  <c r="F1259" i="1"/>
  <c r="F1255" i="1"/>
  <c r="F1251" i="1"/>
  <c r="F1247" i="1"/>
  <c r="F1243" i="1"/>
  <c r="F1239" i="1"/>
  <c r="F1235" i="1"/>
  <c r="F1231" i="1"/>
  <c r="F1227" i="1"/>
  <c r="F1223" i="1"/>
  <c r="F1219" i="1"/>
  <c r="F1215" i="1"/>
  <c r="F1211" i="1"/>
  <c r="F1207" i="1"/>
  <c r="F1203" i="1"/>
  <c r="F1199" i="1"/>
  <c r="F1195" i="1"/>
  <c r="F1191" i="1"/>
  <c r="F1187" i="1"/>
  <c r="F1183" i="1"/>
  <c r="F1179" i="1"/>
  <c r="F1175" i="1"/>
  <c r="F1171" i="1"/>
  <c r="F1167" i="1"/>
  <c r="F1163" i="1"/>
  <c r="F1159" i="1"/>
  <c r="F1155" i="1"/>
  <c r="F1151" i="1"/>
  <c r="F1147" i="1"/>
  <c r="F1143" i="1"/>
  <c r="F1139" i="1"/>
  <c r="F1135" i="1"/>
  <c r="F1131" i="1"/>
  <c r="F1127" i="1"/>
  <c r="F1123" i="1"/>
  <c r="F1119" i="1"/>
  <c r="F1115" i="1"/>
  <c r="F1111" i="1"/>
  <c r="F1107" i="1"/>
  <c r="F1103" i="1"/>
  <c r="F1099" i="1"/>
  <c r="F1095" i="1"/>
  <c r="F1091" i="1"/>
  <c r="F1087" i="1"/>
  <c r="F1083" i="1"/>
  <c r="F1079" i="1"/>
  <c r="F1075" i="1"/>
  <c r="F1071" i="1"/>
  <c r="F1067" i="1"/>
  <c r="F1063" i="1"/>
  <c r="F1059" i="1"/>
  <c r="F1055" i="1"/>
  <c r="F1051" i="1"/>
  <c r="F1047" i="1"/>
  <c r="F1043" i="1"/>
  <c r="F1039" i="1"/>
  <c r="F1035" i="1"/>
  <c r="F1031" i="1"/>
  <c r="F1027" i="1"/>
  <c r="F1023" i="1"/>
  <c r="F1019" i="1"/>
  <c r="F1015" i="1"/>
  <c r="F1011" i="1"/>
  <c r="F1007" i="1"/>
  <c r="F1003" i="1"/>
  <c r="F999" i="1"/>
  <c r="F995" i="1"/>
  <c r="F991" i="1"/>
  <c r="F987" i="1"/>
  <c r="F983" i="1"/>
  <c r="F979" i="1"/>
  <c r="F975" i="1"/>
  <c r="F971" i="1"/>
  <c r="F967" i="1"/>
  <c r="F963" i="1"/>
  <c r="F2260" i="1"/>
  <c r="G1988" i="1"/>
  <c r="F1946" i="1"/>
  <c r="F1914" i="1"/>
  <c r="F1882" i="1"/>
  <c r="F1850" i="1"/>
  <c r="F1818" i="1"/>
  <c r="F1793" i="1"/>
  <c r="F1777" i="1"/>
  <c r="F1762" i="1"/>
  <c r="G1750" i="1"/>
  <c r="F1741" i="1"/>
  <c r="F1730" i="1"/>
  <c r="G1718" i="1"/>
  <c r="F1709" i="1"/>
  <c r="F1698" i="1"/>
  <c r="G1686" i="1"/>
  <c r="F1677" i="1"/>
  <c r="F1666" i="1"/>
  <c r="G1654" i="1"/>
  <c r="F1645" i="1"/>
  <c r="F1634" i="1"/>
  <c r="G1622" i="1"/>
  <c r="F1613" i="1"/>
  <c r="F1602" i="1"/>
  <c r="G1590" i="1"/>
  <c r="F1581" i="1"/>
  <c r="F1570" i="1"/>
  <c r="G1558" i="1"/>
  <c r="F1549" i="1"/>
  <c r="F1538" i="1"/>
  <c r="G1526" i="1"/>
  <c r="F1518" i="1"/>
  <c r="F1510" i="1"/>
  <c r="F1502" i="1"/>
  <c r="F1494" i="1"/>
  <c r="F1486" i="1"/>
  <c r="F1478" i="1"/>
  <c r="G1471" i="1"/>
  <c r="G1466" i="1"/>
  <c r="G1461" i="1"/>
  <c r="F1457" i="1"/>
  <c r="F1452" i="1"/>
  <c r="G1447" i="1"/>
  <c r="F1443" i="1"/>
  <c r="G1438" i="1"/>
  <c r="F1434" i="1"/>
  <c r="G1429" i="1"/>
  <c r="F1425" i="1"/>
  <c r="F1420" i="1"/>
  <c r="G1415" i="1"/>
  <c r="F1411" i="1"/>
  <c r="G1406" i="1"/>
  <c r="F1402" i="1"/>
  <c r="G1397" i="1"/>
  <c r="F1393" i="1"/>
  <c r="F1388" i="1"/>
  <c r="G1383" i="1"/>
  <c r="F1379" i="1"/>
  <c r="G1374" i="1"/>
  <c r="F1370" i="1"/>
  <c r="G1365" i="1"/>
  <c r="F1361" i="1"/>
  <c r="F1356" i="1"/>
  <c r="G1351" i="1"/>
  <c r="F1347" i="1"/>
  <c r="G1342" i="1"/>
  <c r="G1338" i="1"/>
  <c r="G1334" i="1"/>
  <c r="G1330" i="1"/>
  <c r="G1326" i="1"/>
  <c r="G1322" i="1"/>
  <c r="G1318" i="1"/>
  <c r="G1314" i="1"/>
  <c r="G1310" i="1"/>
  <c r="G1306" i="1"/>
  <c r="G1302" i="1"/>
  <c r="G1298" i="1"/>
  <c r="G1294" i="1"/>
  <c r="G1290" i="1"/>
  <c r="G1286" i="1"/>
  <c r="G1282" i="1"/>
  <c r="G1278" i="1"/>
  <c r="G1274" i="1"/>
  <c r="G1270" i="1"/>
  <c r="G1266" i="1"/>
  <c r="G1262" i="1"/>
  <c r="G1258" i="1"/>
  <c r="G1254" i="1"/>
  <c r="G1250" i="1"/>
  <c r="G1246" i="1"/>
  <c r="G1242" i="1"/>
  <c r="G1238" i="1"/>
  <c r="G1234" i="1"/>
  <c r="G1230" i="1"/>
  <c r="G1226" i="1"/>
  <c r="G1222" i="1"/>
  <c r="G1218" i="1"/>
  <c r="G1214" i="1"/>
  <c r="G1210" i="1"/>
  <c r="G1206" i="1"/>
  <c r="G1202" i="1"/>
  <c r="G1198" i="1"/>
  <c r="G1194" i="1"/>
  <c r="G1190" i="1"/>
  <c r="G1186" i="1"/>
  <c r="G1182" i="1"/>
  <c r="G1178" i="1"/>
  <c r="G1174" i="1"/>
  <c r="G1170" i="1"/>
  <c r="G1166" i="1"/>
  <c r="G1162" i="1"/>
  <c r="G1158" i="1"/>
  <c r="G1154" i="1"/>
  <c r="G1150" i="1"/>
  <c r="G1146" i="1"/>
  <c r="G1142" i="1"/>
  <c r="G1138" i="1"/>
  <c r="G1134" i="1"/>
  <c r="G1130" i="1"/>
  <c r="G1126" i="1"/>
  <c r="G1122" i="1"/>
  <c r="G1118" i="1"/>
  <c r="G1114" i="1"/>
  <c r="G1110" i="1"/>
  <c r="G1106" i="1"/>
  <c r="G1102" i="1"/>
  <c r="G1098" i="1"/>
  <c r="G1094" i="1"/>
  <c r="G1090" i="1"/>
  <c r="G1086" i="1"/>
  <c r="G1082" i="1"/>
  <c r="G1078" i="1"/>
  <c r="G1074" i="1"/>
  <c r="G1070" i="1"/>
  <c r="G1066" i="1"/>
  <c r="G1062" i="1"/>
  <c r="G1058" i="1"/>
  <c r="G1054" i="1"/>
  <c r="G1050" i="1"/>
  <c r="G1046" i="1"/>
  <c r="G1042" i="1"/>
  <c r="G1038" i="1"/>
  <c r="G1034" i="1"/>
  <c r="G1030" i="1"/>
  <c r="G1026" i="1"/>
  <c r="G1022" i="1"/>
  <c r="G1018" i="1"/>
  <c r="G1014" i="1"/>
  <c r="G1010" i="1"/>
  <c r="G1006" i="1"/>
  <c r="G1002" i="1"/>
  <c r="G998" i="1"/>
  <c r="G994" i="1"/>
  <c r="G990" i="1"/>
  <c r="G986" i="1"/>
  <c r="G982" i="1"/>
  <c r="G978" i="1"/>
  <c r="G974" i="1"/>
  <c r="G970" i="1"/>
  <c r="G966" i="1"/>
  <c r="G962" i="1"/>
  <c r="G958" i="1"/>
  <c r="G954" i="1"/>
  <c r="G950" i="1"/>
  <c r="G946" i="1"/>
  <c r="G942" i="1"/>
  <c r="G938" i="1"/>
  <c r="G934" i="1"/>
  <c r="G930" i="1"/>
  <c r="G926" i="1"/>
  <c r="G922" i="1"/>
  <c r="G918" i="1"/>
  <c r="G914" i="1"/>
  <c r="G910" i="1"/>
  <c r="G906" i="1"/>
  <c r="G902" i="1"/>
  <c r="G898" i="1"/>
  <c r="G894" i="1"/>
  <c r="G890" i="1"/>
  <c r="G886" i="1"/>
  <c r="G882" i="1"/>
  <c r="G878" i="1"/>
  <c r="G874" i="1"/>
  <c r="G870" i="1"/>
  <c r="G866" i="1"/>
  <c r="G862" i="1"/>
  <c r="G858" i="1"/>
  <c r="G854" i="1"/>
  <c r="G850" i="1"/>
  <c r="G846" i="1"/>
  <c r="G842" i="1"/>
  <c r="G838" i="1"/>
  <c r="G834" i="1"/>
  <c r="G830" i="1"/>
  <c r="G826" i="1"/>
  <c r="G822" i="1"/>
  <c r="G818" i="1"/>
  <c r="G2191" i="1"/>
  <c r="G1974" i="1"/>
  <c r="F1942" i="1"/>
  <c r="F1910" i="1"/>
  <c r="F1878" i="1"/>
  <c r="F1846" i="1"/>
  <c r="F1814" i="1"/>
  <c r="F1790" i="1"/>
  <c r="F1774" i="1"/>
  <c r="F1761" i="1"/>
  <c r="F1750" i="1"/>
  <c r="G1738" i="1"/>
  <c r="F1729" i="1"/>
  <c r="F1718" i="1"/>
  <c r="G1706" i="1"/>
  <c r="F1697" i="1"/>
  <c r="F1686" i="1"/>
  <c r="G1674" i="1"/>
  <c r="F1665" i="1"/>
  <c r="F1654" i="1"/>
  <c r="G1642" i="1"/>
  <c r="F1633" i="1"/>
  <c r="F1622" i="1"/>
  <c r="G1610" i="1"/>
  <c r="F1601" i="1"/>
  <c r="F1590" i="1"/>
  <c r="G1578" i="1"/>
  <c r="F1569" i="1"/>
  <c r="F1558" i="1"/>
  <c r="G1546" i="1"/>
  <c r="F1537" i="1"/>
  <c r="F1526" i="1"/>
  <c r="F1517" i="1"/>
  <c r="F1509" i="1"/>
  <c r="F1501" i="1"/>
  <c r="F1493" i="1"/>
  <c r="F1485" i="1"/>
  <c r="F1477" i="1"/>
  <c r="F1471" i="1"/>
  <c r="F1466" i="1"/>
  <c r="F1461" i="1"/>
  <c r="F1456" i="1"/>
  <c r="G1451" i="1"/>
  <c r="F1447" i="1"/>
  <c r="G1442" i="1"/>
  <c r="F1438" i="1"/>
  <c r="G1433" i="1"/>
  <c r="F1429" i="1"/>
  <c r="F1424" i="1"/>
  <c r="G1419" i="1"/>
  <c r="F1415" i="1"/>
  <c r="G1410" i="1"/>
  <c r="F1406" i="1"/>
  <c r="G1401" i="1"/>
  <c r="F1397" i="1"/>
  <c r="F1392" i="1"/>
  <c r="G1387" i="1"/>
  <c r="F1383" i="1"/>
  <c r="G1378" i="1"/>
  <c r="F1374" i="1"/>
  <c r="G1369" i="1"/>
  <c r="F1365" i="1"/>
  <c r="F1360" i="1"/>
  <c r="G1355" i="1"/>
  <c r="F1351" i="1"/>
  <c r="G1346" i="1"/>
  <c r="F1342" i="1"/>
  <c r="F1338" i="1"/>
  <c r="F1334" i="1"/>
  <c r="F1330" i="1"/>
  <c r="F1326" i="1"/>
  <c r="F1322" i="1"/>
  <c r="F1318" i="1"/>
  <c r="F1314" i="1"/>
  <c r="F1310" i="1"/>
  <c r="F1306" i="1"/>
  <c r="F1302" i="1"/>
  <c r="F1298" i="1"/>
  <c r="F1294" i="1"/>
  <c r="F1290" i="1"/>
  <c r="F1286" i="1"/>
  <c r="F1282" i="1"/>
  <c r="F1278" i="1"/>
  <c r="F1274" i="1"/>
  <c r="F1270" i="1"/>
  <c r="F1266" i="1"/>
  <c r="F1262" i="1"/>
  <c r="F1258" i="1"/>
  <c r="F1254" i="1"/>
  <c r="F1250" i="1"/>
  <c r="F1246" i="1"/>
  <c r="F1242" i="1"/>
  <c r="F1238" i="1"/>
  <c r="F1234" i="1"/>
  <c r="F1230" i="1"/>
  <c r="F1226" i="1"/>
  <c r="F1222" i="1"/>
  <c r="F1218" i="1"/>
  <c r="F1214" i="1"/>
  <c r="F1210" i="1"/>
  <c r="F1206" i="1"/>
  <c r="F1202" i="1"/>
  <c r="F1198" i="1"/>
  <c r="F1194" i="1"/>
  <c r="F1190" i="1"/>
  <c r="F1186" i="1"/>
  <c r="F1182" i="1"/>
  <c r="F1178" i="1"/>
  <c r="F1174" i="1"/>
  <c r="F1170" i="1"/>
  <c r="F1166" i="1"/>
  <c r="F1162" i="1"/>
  <c r="F1158" i="1"/>
  <c r="F1154" i="1"/>
  <c r="F1150" i="1"/>
  <c r="F1146" i="1"/>
  <c r="F1142" i="1"/>
  <c r="F1138" i="1"/>
  <c r="F1134" i="1"/>
  <c r="F1130" i="1"/>
  <c r="F1126" i="1"/>
  <c r="F1122" i="1"/>
  <c r="F1118" i="1"/>
  <c r="F1114" i="1"/>
  <c r="F1110" i="1"/>
  <c r="F1106" i="1"/>
  <c r="F1102" i="1"/>
  <c r="F1098" i="1"/>
  <c r="F1094" i="1"/>
  <c r="F1090" i="1"/>
  <c r="F1086" i="1"/>
  <c r="F1082" i="1"/>
  <c r="F1078" i="1"/>
  <c r="F1074" i="1"/>
  <c r="F1070" i="1"/>
  <c r="F1066" i="1"/>
  <c r="F1062" i="1"/>
  <c r="F1058" i="1"/>
  <c r="F1054" i="1"/>
  <c r="F1050" i="1"/>
  <c r="F1046" i="1"/>
  <c r="F1042" i="1"/>
  <c r="F1038" i="1"/>
  <c r="F1034" i="1"/>
  <c r="F1030" i="1"/>
  <c r="F1026" i="1"/>
  <c r="F1022" i="1"/>
  <c r="F1018" i="1"/>
  <c r="F1014" i="1"/>
  <c r="F1010" i="1"/>
  <c r="F1006" i="1"/>
  <c r="F1002" i="1"/>
  <c r="F998" i="1"/>
  <c r="F994" i="1"/>
  <c r="F990" i="1"/>
  <c r="F986" i="1"/>
  <c r="F982" i="1"/>
  <c r="F978" i="1"/>
  <c r="F974" i="1"/>
  <c r="F970" i="1"/>
  <c r="F966" i="1"/>
  <c r="F962" i="1"/>
  <c r="F958" i="1"/>
  <c r="F954" i="1"/>
  <c r="F950" i="1"/>
  <c r="F946" i="1"/>
  <c r="F942" i="1"/>
  <c r="F938" i="1"/>
  <c r="F934" i="1"/>
  <c r="F930" i="1"/>
  <c r="F2092" i="1"/>
  <c r="F1962" i="1"/>
  <c r="F1930" i="1"/>
  <c r="F1898" i="1"/>
  <c r="F1866" i="1"/>
  <c r="F1834" i="1"/>
  <c r="F1802" i="1"/>
  <c r="F1785" i="1"/>
  <c r="F1769" i="1"/>
  <c r="F1757" i="1"/>
  <c r="F1746" i="1"/>
  <c r="G1734" i="1"/>
  <c r="F1725" i="1"/>
  <c r="F1714" i="1"/>
  <c r="G1702" i="1"/>
  <c r="F1693" i="1"/>
  <c r="F1682" i="1"/>
  <c r="G1670" i="1"/>
  <c r="F1661" i="1"/>
  <c r="F1650" i="1"/>
  <c r="G1638" i="1"/>
  <c r="F1629" i="1"/>
  <c r="F1618" i="1"/>
  <c r="G1606" i="1"/>
  <c r="F1597" i="1"/>
  <c r="F1586" i="1"/>
  <c r="G1574" i="1"/>
  <c r="F1565" i="1"/>
  <c r="F1554" i="1"/>
  <c r="G1542" i="1"/>
  <c r="F1533" i="1"/>
  <c r="F1522" i="1"/>
  <c r="F1514" i="1"/>
  <c r="F1506" i="1"/>
  <c r="F1498" i="1"/>
  <c r="F1490" i="1"/>
  <c r="F1482" i="1"/>
  <c r="G1474" i="1"/>
  <c r="G1469" i="1"/>
  <c r="G1463" i="1"/>
  <c r="F1459" i="1"/>
  <c r="G1454" i="1"/>
  <c r="F1450" i="1"/>
  <c r="G1445" i="1"/>
  <c r="F1441" i="1"/>
  <c r="F1436" i="1"/>
  <c r="G1431" i="1"/>
  <c r="F1427" i="1"/>
  <c r="G1422" i="1"/>
  <c r="F1418" i="1"/>
  <c r="G1413" i="1"/>
  <c r="F1409" i="1"/>
  <c r="F1404" i="1"/>
  <c r="G1399" i="1"/>
  <c r="F1395" i="1"/>
  <c r="G1390" i="1"/>
  <c r="F1386" i="1"/>
  <c r="G1381" i="1"/>
  <c r="F1377" i="1"/>
  <c r="F1372" i="1"/>
  <c r="G1367" i="1"/>
  <c r="F1363" i="1"/>
  <c r="G1358" i="1"/>
  <c r="F1354" i="1"/>
  <c r="G1349" i="1"/>
  <c r="F1345" i="1"/>
  <c r="G1340" i="1"/>
  <c r="G1336" i="1"/>
  <c r="G1332" i="1"/>
  <c r="G1328" i="1"/>
  <c r="G1324" i="1"/>
  <c r="G1320" i="1"/>
  <c r="G1316" i="1"/>
  <c r="G1312" i="1"/>
  <c r="G1308" i="1"/>
  <c r="G1304" i="1"/>
  <c r="G1300" i="1"/>
  <c r="G1296" i="1"/>
  <c r="G1292" i="1"/>
  <c r="G1288" i="1"/>
  <c r="G1284" i="1"/>
  <c r="G1280" i="1"/>
  <c r="G1276" i="1"/>
  <c r="G1272" i="1"/>
  <c r="G1268" i="1"/>
  <c r="G1264" i="1"/>
  <c r="G1260" i="1"/>
  <c r="G1256" i="1"/>
  <c r="G1252" i="1"/>
  <c r="G1248" i="1"/>
  <c r="G1244" i="1"/>
  <c r="G1240" i="1"/>
  <c r="G1236" i="1"/>
  <c r="G1232" i="1"/>
  <c r="G1228" i="1"/>
  <c r="G1224" i="1"/>
  <c r="G1220" i="1"/>
  <c r="G1216" i="1"/>
  <c r="G1212" i="1"/>
  <c r="G1208" i="1"/>
  <c r="G1204" i="1"/>
  <c r="G1200" i="1"/>
  <c r="G1196" i="1"/>
  <c r="G1192" i="1"/>
  <c r="G1188" i="1"/>
  <c r="G1184" i="1"/>
  <c r="G1180" i="1"/>
  <c r="G1176" i="1"/>
  <c r="G1172" i="1"/>
  <c r="G1168" i="1"/>
  <c r="G1164" i="1"/>
  <c r="G1160" i="1"/>
  <c r="G1156" i="1"/>
  <c r="G1152" i="1"/>
  <c r="G1148" i="1"/>
  <c r="G1144" i="1"/>
  <c r="G1140" i="1"/>
  <c r="G1136" i="1"/>
  <c r="G1132" i="1"/>
  <c r="G1128" i="1"/>
  <c r="G1124" i="1"/>
  <c r="G1120" i="1"/>
  <c r="G1116" i="1"/>
  <c r="G1112" i="1"/>
  <c r="G1108" i="1"/>
  <c r="G1104" i="1"/>
  <c r="G1100" i="1"/>
  <c r="G1096" i="1"/>
  <c r="G1092" i="1"/>
  <c r="G1088" i="1"/>
  <c r="G1084" i="1"/>
  <c r="G1080" i="1"/>
  <c r="G1076" i="1"/>
  <c r="G1072" i="1"/>
  <c r="G1068" i="1"/>
  <c r="G1064" i="1"/>
  <c r="G1060" i="1"/>
  <c r="G1056" i="1"/>
  <c r="G1052" i="1"/>
  <c r="G1048" i="1"/>
  <c r="G1044" i="1"/>
  <c r="G1040" i="1"/>
  <c r="G1036" i="1"/>
  <c r="G1032" i="1"/>
  <c r="G1028" i="1"/>
  <c r="G1024" i="1"/>
  <c r="G1020" i="1"/>
  <c r="G1016" i="1"/>
  <c r="G1012" i="1"/>
  <c r="G1008" i="1"/>
  <c r="G1004" i="1"/>
  <c r="G1000" i="1"/>
  <c r="G996" i="1"/>
  <c r="G992" i="1"/>
  <c r="G988" i="1"/>
  <c r="G984" i="1"/>
  <c r="G980" i="1"/>
  <c r="G976" i="1"/>
  <c r="G972" i="1"/>
  <c r="G968" i="1"/>
  <c r="G964" i="1"/>
  <c r="G960" i="1"/>
  <c r="G956" i="1"/>
  <c r="G952" i="1"/>
  <c r="G948" i="1"/>
  <c r="G944" i="1"/>
  <c r="G940" i="1"/>
  <c r="G936" i="1"/>
  <c r="G932" i="1"/>
  <c r="G928" i="1"/>
  <c r="F2156" i="1"/>
  <c r="F1926" i="1"/>
  <c r="F1838" i="1"/>
  <c r="F1773" i="1"/>
  <c r="F1745" i="1"/>
  <c r="G1714" i="1"/>
  <c r="F1685" i="1"/>
  <c r="G1658" i="1"/>
  <c r="F1630" i="1"/>
  <c r="G1598" i="1"/>
  <c r="F1574" i="1"/>
  <c r="F1545" i="1"/>
  <c r="F1515" i="1"/>
  <c r="F1497" i="1"/>
  <c r="F1475" i="1"/>
  <c r="F1460" i="1"/>
  <c r="G1449" i="1"/>
  <c r="F1437" i="1"/>
  <c r="G1423" i="1"/>
  <c r="F1413" i="1"/>
  <c r="F1400" i="1"/>
  <c r="F1387" i="1"/>
  <c r="F1376" i="1"/>
  <c r="G1363" i="1"/>
  <c r="G1350" i="1"/>
  <c r="F1340" i="1"/>
  <c r="F1329" i="1"/>
  <c r="G1317" i="1"/>
  <c r="F1308" i="1"/>
  <c r="F1297" i="1"/>
  <c r="G1285" i="1"/>
  <c r="F1276" i="1"/>
  <c r="F1265" i="1"/>
  <c r="G1253" i="1"/>
  <c r="F1244" i="1"/>
  <c r="F1233" i="1"/>
  <c r="G1221" i="1"/>
  <c r="F1212" i="1"/>
  <c r="F1201" i="1"/>
  <c r="G1189" i="1"/>
  <c r="F1180" i="1"/>
  <c r="F1169" i="1"/>
  <c r="G1157" i="1"/>
  <c r="F1148" i="1"/>
  <c r="F1137" i="1"/>
  <c r="G1125" i="1"/>
  <c r="F1116" i="1"/>
  <c r="F1105" i="1"/>
  <c r="G1093" i="1"/>
  <c r="F1084" i="1"/>
  <c r="F1073" i="1"/>
  <c r="G1061" i="1"/>
  <c r="F1052" i="1"/>
  <c r="F1041" i="1"/>
  <c r="G1029" i="1"/>
  <c r="F1020" i="1"/>
  <c r="F1009" i="1"/>
  <c r="G997" i="1"/>
  <c r="F988" i="1"/>
  <c r="F977" i="1"/>
  <c r="G965" i="1"/>
  <c r="G957" i="1"/>
  <c r="G951" i="1"/>
  <c r="F945" i="1"/>
  <c r="F939" i="1"/>
  <c r="F932" i="1"/>
  <c r="F926" i="1"/>
  <c r="G921" i="1"/>
  <c r="F917" i="1"/>
  <c r="G912" i="1"/>
  <c r="F908" i="1"/>
  <c r="G903" i="1"/>
  <c r="F899" i="1"/>
  <c r="F894" i="1"/>
  <c r="G889" i="1"/>
  <c r="F885" i="1"/>
  <c r="G880" i="1"/>
  <c r="F876" i="1"/>
  <c r="G871" i="1"/>
  <c r="F867" i="1"/>
  <c r="F862" i="1"/>
  <c r="G857" i="1"/>
  <c r="F853" i="1"/>
  <c r="G848" i="1"/>
  <c r="F844" i="1"/>
  <c r="G839" i="1"/>
  <c r="F835" i="1"/>
  <c r="F830" i="1"/>
  <c r="G825" i="1"/>
  <c r="F821" i="1"/>
  <c r="G816" i="1"/>
  <c r="G812" i="1"/>
  <c r="G808" i="1"/>
  <c r="G804" i="1"/>
  <c r="G800" i="1"/>
  <c r="G796" i="1"/>
  <c r="G792" i="1"/>
  <c r="G788" i="1"/>
  <c r="G784" i="1"/>
  <c r="G780" i="1"/>
  <c r="G776" i="1"/>
  <c r="G772" i="1"/>
  <c r="G768" i="1"/>
  <c r="G764" i="1"/>
  <c r="G760" i="1"/>
  <c r="G756" i="1"/>
  <c r="G752" i="1"/>
  <c r="G748" i="1"/>
  <c r="G744" i="1"/>
  <c r="G740" i="1"/>
  <c r="G736" i="1"/>
  <c r="G732" i="1"/>
  <c r="G728" i="1"/>
  <c r="G724" i="1"/>
  <c r="G720" i="1"/>
  <c r="G716" i="1"/>
  <c r="G712" i="1"/>
  <c r="G708" i="1"/>
  <c r="G704" i="1"/>
  <c r="G700" i="1"/>
  <c r="G696" i="1"/>
  <c r="G692" i="1"/>
  <c r="G688" i="1"/>
  <c r="G684" i="1"/>
  <c r="G680" i="1"/>
  <c r="G676" i="1"/>
  <c r="G672" i="1"/>
  <c r="G668" i="1"/>
  <c r="G664" i="1"/>
  <c r="G660" i="1"/>
  <c r="G656" i="1"/>
  <c r="G652" i="1"/>
  <c r="G648" i="1"/>
  <c r="G644" i="1"/>
  <c r="G640" i="1"/>
  <c r="G636" i="1"/>
  <c r="G632" i="1"/>
  <c r="G628" i="1"/>
  <c r="G624" i="1"/>
  <c r="G620" i="1"/>
  <c r="G616" i="1"/>
  <c r="G612" i="1"/>
  <c r="G608" i="1"/>
  <c r="G604" i="1"/>
  <c r="G600" i="1"/>
  <c r="G596" i="1"/>
  <c r="G592" i="1"/>
  <c r="G588" i="1"/>
  <c r="G584" i="1"/>
  <c r="G580" i="1"/>
  <c r="G576" i="1"/>
  <c r="G572" i="1"/>
  <c r="G568" i="1"/>
  <c r="G564" i="1"/>
  <c r="G560" i="1"/>
  <c r="G556" i="1"/>
  <c r="G552" i="1"/>
  <c r="G548" i="1"/>
  <c r="G544" i="1"/>
  <c r="G540" i="1"/>
  <c r="G536" i="1"/>
  <c r="F2124" i="1"/>
  <c r="F1906" i="1"/>
  <c r="F1830" i="1"/>
  <c r="F1770" i="1"/>
  <c r="F1738" i="1"/>
  <c r="F1713" i="1"/>
  <c r="G1682" i="1"/>
  <c r="F1653" i="1"/>
  <c r="G1626" i="1"/>
  <c r="F1598" i="1"/>
  <c r="G1566" i="1"/>
  <c r="F1542" i="1"/>
  <c r="G1514" i="1"/>
  <c r="F1491" i="1"/>
  <c r="F1474" i="1"/>
  <c r="G1459" i="1"/>
  <c r="G1446" i="1"/>
  <c r="G1435" i="1"/>
  <c r="F1423" i="1"/>
  <c r="F1410" i="1"/>
  <c r="F1399" i="1"/>
  <c r="G1386" i="1"/>
  <c r="G1373" i="1"/>
  <c r="G1362" i="1"/>
  <c r="F1350" i="1"/>
  <c r="G1337" i="1"/>
  <c r="F1328" i="1"/>
  <c r="F1317" i="1"/>
  <c r="G1305" i="1"/>
  <c r="F1296" i="1"/>
  <c r="F1285" i="1"/>
  <c r="G1273" i="1"/>
  <c r="F1264" i="1"/>
  <c r="F1253" i="1"/>
  <c r="G1241" i="1"/>
  <c r="F1232" i="1"/>
  <c r="F1221" i="1"/>
  <c r="G1209" i="1"/>
  <c r="F1200" i="1"/>
  <c r="F1189" i="1"/>
  <c r="G1177" i="1"/>
  <c r="F1168" i="1"/>
  <c r="F1157" i="1"/>
  <c r="G1145" i="1"/>
  <c r="F1136" i="1"/>
  <c r="F1125" i="1"/>
  <c r="G1113" i="1"/>
  <c r="F1104" i="1"/>
  <c r="F1093" i="1"/>
  <c r="G1081" i="1"/>
  <c r="F1072" i="1"/>
  <c r="F1061" i="1"/>
  <c r="G1049" i="1"/>
  <c r="F1040" i="1"/>
  <c r="F1029" i="1"/>
  <c r="G1017" i="1"/>
  <c r="F1008" i="1"/>
  <c r="F997" i="1"/>
  <c r="G985" i="1"/>
  <c r="F976" i="1"/>
  <c r="F965" i="1"/>
  <c r="F957" i="1"/>
  <c r="F951" i="1"/>
  <c r="F944" i="1"/>
  <c r="G937" i="1"/>
  <c r="G931" i="1"/>
  <c r="G925" i="1"/>
  <c r="F921" i="1"/>
  <c r="G916" i="1"/>
  <c r="F912" i="1"/>
  <c r="G907" i="1"/>
  <c r="F903" i="1"/>
  <c r="F898" i="1"/>
  <c r="G893" i="1"/>
  <c r="F889" i="1"/>
  <c r="G884" i="1"/>
  <c r="F880" i="1"/>
  <c r="G875" i="1"/>
  <c r="F871" i="1"/>
  <c r="F866" i="1"/>
  <c r="G861" i="1"/>
  <c r="F857" i="1"/>
  <c r="G852" i="1"/>
  <c r="F848" i="1"/>
  <c r="G843" i="1"/>
  <c r="F839" i="1"/>
  <c r="F834" i="1"/>
  <c r="G829" i="1"/>
  <c r="F825" i="1"/>
  <c r="G820" i="1"/>
  <c r="F816" i="1"/>
  <c r="F812" i="1"/>
  <c r="F808" i="1"/>
  <c r="F804" i="1"/>
  <c r="F800" i="1"/>
  <c r="F796" i="1"/>
  <c r="F792" i="1"/>
  <c r="F788" i="1"/>
  <c r="F784" i="1"/>
  <c r="F780" i="1"/>
  <c r="F776" i="1"/>
  <c r="F772" i="1"/>
  <c r="F768" i="1"/>
  <c r="F764" i="1"/>
  <c r="F760" i="1"/>
  <c r="F756" i="1"/>
  <c r="F752" i="1"/>
  <c r="F748" i="1"/>
  <c r="F744" i="1"/>
  <c r="F740" i="1"/>
  <c r="F736" i="1"/>
  <c r="F732" i="1"/>
  <c r="F728" i="1"/>
  <c r="F724" i="1"/>
  <c r="F720" i="1"/>
  <c r="F716" i="1"/>
  <c r="F712" i="1"/>
  <c r="F708" i="1"/>
  <c r="F704" i="1"/>
  <c r="F700" i="1"/>
  <c r="F696" i="1"/>
  <c r="F692" i="1"/>
  <c r="F688" i="1"/>
  <c r="F684" i="1"/>
  <c r="F680" i="1"/>
  <c r="F676" i="1"/>
  <c r="F672" i="1"/>
  <c r="F668" i="1"/>
  <c r="F664" i="1"/>
  <c r="F660" i="1"/>
  <c r="F656" i="1"/>
  <c r="F652" i="1"/>
  <c r="F648" i="1"/>
  <c r="F644" i="1"/>
  <c r="F640" i="1"/>
  <c r="F636" i="1"/>
  <c r="F632" i="1"/>
  <c r="F628" i="1"/>
  <c r="F624" i="1"/>
  <c r="F620" i="1"/>
  <c r="F616" i="1"/>
  <c r="F612" i="1"/>
  <c r="F608" i="1"/>
  <c r="F604" i="1"/>
  <c r="F600" i="1"/>
  <c r="F596" i="1"/>
  <c r="F592" i="1"/>
  <c r="F588" i="1"/>
  <c r="F584" i="1"/>
  <c r="F580" i="1"/>
  <c r="F576" i="1"/>
  <c r="F572" i="1"/>
  <c r="F568" i="1"/>
  <c r="F564" i="1"/>
  <c r="F560" i="1"/>
  <c r="F556" i="1"/>
  <c r="F552" i="1"/>
  <c r="F548" i="1"/>
  <c r="F544" i="1"/>
  <c r="F540" i="1"/>
  <c r="F2060" i="1"/>
  <c r="F1902" i="1"/>
  <c r="F1810" i="1"/>
  <c r="F1766" i="1"/>
  <c r="F1737" i="1"/>
  <c r="F1706" i="1"/>
  <c r="F1681" i="1"/>
  <c r="G1650" i="1"/>
  <c r="F1621" i="1"/>
  <c r="G1594" i="1"/>
  <c r="F1566" i="1"/>
  <c r="G1534" i="1"/>
  <c r="F1513" i="1"/>
  <c r="G1490" i="1"/>
  <c r="G1470" i="1"/>
  <c r="G1458" i="1"/>
  <c r="F1446" i="1"/>
  <c r="F1433" i="1"/>
  <c r="F1422" i="1"/>
  <c r="G1409" i="1"/>
  <c r="F1396" i="1"/>
  <c r="G1385" i="1"/>
  <c r="F1373" i="1"/>
  <c r="G1359" i="1"/>
  <c r="F1349" i="1"/>
  <c r="F1337" i="1"/>
  <c r="G1325" i="1"/>
  <c r="F1316" i="1"/>
  <c r="F1305" i="1"/>
  <c r="G1293" i="1"/>
  <c r="F1284" i="1"/>
  <c r="F1273" i="1"/>
  <c r="G1261" i="1"/>
  <c r="F1252" i="1"/>
  <c r="F1241" i="1"/>
  <c r="G1229" i="1"/>
  <c r="F1220" i="1"/>
  <c r="F1209" i="1"/>
  <c r="G1197" i="1"/>
  <c r="F1188" i="1"/>
  <c r="F1177" i="1"/>
  <c r="G1165" i="1"/>
  <c r="F1156" i="1"/>
  <c r="F1145" i="1"/>
  <c r="G1133" i="1"/>
  <c r="F1124" i="1"/>
  <c r="F1113" i="1"/>
  <c r="G1101" i="1"/>
  <c r="F1092" i="1"/>
  <c r="F1081" i="1"/>
  <c r="G1069" i="1"/>
  <c r="F1060" i="1"/>
  <c r="F1049" i="1"/>
  <c r="G1037" i="1"/>
  <c r="F1028" i="1"/>
  <c r="F1017" i="1"/>
  <c r="G1005" i="1"/>
  <c r="F996" i="1"/>
  <c r="F985" i="1"/>
  <c r="G973" i="1"/>
  <c r="F964" i="1"/>
  <c r="F956" i="1"/>
  <c r="G949" i="1"/>
  <c r="G943" i="1"/>
  <c r="F937" i="1"/>
  <c r="F931" i="1"/>
  <c r="F925" i="1"/>
  <c r="G920" i="1"/>
  <c r="F916" i="1"/>
  <c r="G911" i="1"/>
  <c r="F907" i="1"/>
  <c r="F902" i="1"/>
  <c r="G897" i="1"/>
  <c r="F893" i="1"/>
  <c r="G888" i="1"/>
  <c r="F884" i="1"/>
  <c r="G879" i="1"/>
  <c r="F875" i="1"/>
  <c r="F870" i="1"/>
  <c r="G865" i="1"/>
  <c r="F861" i="1"/>
  <c r="G856" i="1"/>
  <c r="F852" i="1"/>
  <c r="G847" i="1"/>
  <c r="F843" i="1"/>
  <c r="F838" i="1"/>
  <c r="G833" i="1"/>
  <c r="F829" i="1"/>
  <c r="G824" i="1"/>
  <c r="F820" i="1"/>
  <c r="G815" i="1"/>
  <c r="G811" i="1"/>
  <c r="G807" i="1"/>
  <c r="G803" i="1"/>
  <c r="G799" i="1"/>
  <c r="G795" i="1"/>
  <c r="G791" i="1"/>
  <c r="G787" i="1"/>
  <c r="G783" i="1"/>
  <c r="G779" i="1"/>
  <c r="G775" i="1"/>
  <c r="G771" i="1"/>
  <c r="G767" i="1"/>
  <c r="G763" i="1"/>
  <c r="G759" i="1"/>
  <c r="G755" i="1"/>
  <c r="G751" i="1"/>
  <c r="G747" i="1"/>
  <c r="G743" i="1"/>
  <c r="G739" i="1"/>
  <c r="G735" i="1"/>
  <c r="G731" i="1"/>
  <c r="G727" i="1"/>
  <c r="G723" i="1"/>
  <c r="G719" i="1"/>
  <c r="G715" i="1"/>
  <c r="G711" i="1"/>
  <c r="G707" i="1"/>
  <c r="G703" i="1"/>
  <c r="G699" i="1"/>
  <c r="G695" i="1"/>
  <c r="G691" i="1"/>
  <c r="G687" i="1"/>
  <c r="G683" i="1"/>
  <c r="G679" i="1"/>
  <c r="G675" i="1"/>
  <c r="G671" i="1"/>
  <c r="G667" i="1"/>
  <c r="G663" i="1"/>
  <c r="G659" i="1"/>
  <c r="G655" i="1"/>
  <c r="G651" i="1"/>
  <c r="G647" i="1"/>
  <c r="G643" i="1"/>
  <c r="G639" i="1"/>
  <c r="G635" i="1"/>
  <c r="G631" i="1"/>
  <c r="G627" i="1"/>
  <c r="G623" i="1"/>
  <c r="G619" i="1"/>
  <c r="G615" i="1"/>
  <c r="G611" i="1"/>
  <c r="G607" i="1"/>
  <c r="G603" i="1"/>
  <c r="G599" i="1"/>
  <c r="G595" i="1"/>
  <c r="G591" i="1"/>
  <c r="G587" i="1"/>
  <c r="G583" i="1"/>
  <c r="G579" i="1"/>
  <c r="G575" i="1"/>
  <c r="G571" i="1"/>
  <c r="G567" i="1"/>
  <c r="G563" i="1"/>
  <c r="G559" i="1"/>
  <c r="G555" i="1"/>
  <c r="G551" i="1"/>
  <c r="G547" i="1"/>
  <c r="G543" i="1"/>
  <c r="G539" i="1"/>
  <c r="G535" i="1"/>
  <c r="F1970" i="1"/>
  <c r="F1894" i="1"/>
  <c r="F1806" i="1"/>
  <c r="G1758" i="1"/>
  <c r="F1734" i="1"/>
  <c r="F1705" i="1"/>
  <c r="F1674" i="1"/>
  <c r="F1649" i="1"/>
  <c r="G1618" i="1"/>
  <c r="F1589" i="1"/>
  <c r="G1562" i="1"/>
  <c r="F1534" i="1"/>
  <c r="F1507" i="1"/>
  <c r="F1489" i="1"/>
  <c r="F1470" i="1"/>
  <c r="G1455" i="1"/>
  <c r="F1445" i="1"/>
  <c r="F1432" i="1"/>
  <c r="F1419" i="1"/>
  <c r="F1408" i="1"/>
  <c r="G1395" i="1"/>
  <c r="G1382" i="1"/>
  <c r="G1371" i="1"/>
  <c r="F1359" i="1"/>
  <c r="F1346" i="1"/>
  <c r="F1336" i="1"/>
  <c r="F1325" i="1"/>
  <c r="G1313" i="1"/>
  <c r="F1304" i="1"/>
  <c r="F1293" i="1"/>
  <c r="G1281" i="1"/>
  <c r="F1272" i="1"/>
  <c r="F1261" i="1"/>
  <c r="G1249" i="1"/>
  <c r="F1240" i="1"/>
  <c r="F1229" i="1"/>
  <c r="G1217" i="1"/>
  <c r="F1208" i="1"/>
  <c r="F1197" i="1"/>
  <c r="G1185" i="1"/>
  <c r="F1176" i="1"/>
  <c r="F1165" i="1"/>
  <c r="G1153" i="1"/>
  <c r="F1144" i="1"/>
  <c r="F1133" i="1"/>
  <c r="G1121" i="1"/>
  <c r="F1112" i="1"/>
  <c r="F1101" i="1"/>
  <c r="G1089" i="1"/>
  <c r="F1080" i="1"/>
  <c r="F1069" i="1"/>
  <c r="G1057" i="1"/>
  <c r="F1048" i="1"/>
  <c r="F1037" i="1"/>
  <c r="G1025" i="1"/>
  <c r="F1016" i="1"/>
  <c r="F1005" i="1"/>
  <c r="G993" i="1"/>
  <c r="F984" i="1"/>
  <c r="F973" i="1"/>
  <c r="G961" i="1"/>
  <c r="G955" i="1"/>
  <c r="F949" i="1"/>
  <c r="F943" i="1"/>
  <c r="F936" i="1"/>
  <c r="G929" i="1"/>
  <c r="G924" i="1"/>
  <c r="F920" i="1"/>
  <c r="G915" i="1"/>
  <c r="F911" i="1"/>
  <c r="F906" i="1"/>
  <c r="G901" i="1"/>
  <c r="F897" i="1"/>
  <c r="G892" i="1"/>
  <c r="F888" i="1"/>
  <c r="G883" i="1"/>
  <c r="F879" i="1"/>
  <c r="F874" i="1"/>
  <c r="G869" i="1"/>
  <c r="F865" i="1"/>
  <c r="G860" i="1"/>
  <c r="F856" i="1"/>
  <c r="G851" i="1"/>
  <c r="F847" i="1"/>
  <c r="F842" i="1"/>
  <c r="G837" i="1"/>
  <c r="F833" i="1"/>
  <c r="G828" i="1"/>
  <c r="F824" i="1"/>
  <c r="G819" i="1"/>
  <c r="F815" i="1"/>
  <c r="F811" i="1"/>
  <c r="F807" i="1"/>
  <c r="F803" i="1"/>
  <c r="F799" i="1"/>
  <c r="F795" i="1"/>
  <c r="F791" i="1"/>
  <c r="F787" i="1"/>
  <c r="F783" i="1"/>
  <c r="F779" i="1"/>
  <c r="F775" i="1"/>
  <c r="F771" i="1"/>
  <c r="F767" i="1"/>
  <c r="F763" i="1"/>
  <c r="F759" i="1"/>
  <c r="F755" i="1"/>
  <c r="F751" i="1"/>
  <c r="F747" i="1"/>
  <c r="F743" i="1"/>
  <c r="F739" i="1"/>
  <c r="F735" i="1"/>
  <c r="F731" i="1"/>
  <c r="F727" i="1"/>
  <c r="F723" i="1"/>
  <c r="F719" i="1"/>
  <c r="F715" i="1"/>
  <c r="F711" i="1"/>
  <c r="F707" i="1"/>
  <c r="F703" i="1"/>
  <c r="F699" i="1"/>
  <c r="F695" i="1"/>
  <c r="F691" i="1"/>
  <c r="F687" i="1"/>
  <c r="F683" i="1"/>
  <c r="F679" i="1"/>
  <c r="F675" i="1"/>
  <c r="F671" i="1"/>
  <c r="F667" i="1"/>
  <c r="F663" i="1"/>
  <c r="F659" i="1"/>
  <c r="F655" i="1"/>
  <c r="F651" i="1"/>
  <c r="F647" i="1"/>
  <c r="F643" i="1"/>
  <c r="F639" i="1"/>
  <c r="F635" i="1"/>
  <c r="F631" i="1"/>
  <c r="F627" i="1"/>
  <c r="F623" i="1"/>
  <c r="F619" i="1"/>
  <c r="F615" i="1"/>
  <c r="F611" i="1"/>
  <c r="F607" i="1"/>
  <c r="F603" i="1"/>
  <c r="F599" i="1"/>
  <c r="F595" i="1"/>
  <c r="F591" i="1"/>
  <c r="F587" i="1"/>
  <c r="F583" i="1"/>
  <c r="F579" i="1"/>
  <c r="F575" i="1"/>
  <c r="F571" i="1"/>
  <c r="F567" i="1"/>
  <c r="F563" i="1"/>
  <c r="F559" i="1"/>
  <c r="F555" i="1"/>
  <c r="F551" i="1"/>
  <c r="F547" i="1"/>
  <c r="F543" i="1"/>
  <c r="F539" i="1"/>
  <c r="F535" i="1"/>
  <c r="F531" i="1"/>
  <c r="F527" i="1"/>
  <c r="F523" i="1"/>
  <c r="F519" i="1"/>
  <c r="F515" i="1"/>
  <c r="F511" i="1"/>
  <c r="F507" i="1"/>
  <c r="F503" i="1"/>
  <c r="F499" i="1"/>
  <c r="F495" i="1"/>
  <c r="F491" i="1"/>
  <c r="F487" i="1"/>
  <c r="F483" i="1"/>
  <c r="F479" i="1"/>
  <c r="F475" i="1"/>
  <c r="F471" i="1"/>
  <c r="F467" i="1"/>
  <c r="F463" i="1"/>
  <c r="F459" i="1"/>
  <c r="F455" i="1"/>
  <c r="F451" i="1"/>
  <c r="F447" i="1"/>
  <c r="F443" i="1"/>
  <c r="F439" i="1"/>
  <c r="F435" i="1"/>
  <c r="F431" i="1"/>
  <c r="F427" i="1"/>
  <c r="F423" i="1"/>
  <c r="F419" i="1"/>
  <c r="F415" i="1"/>
  <c r="F411" i="1"/>
  <c r="F407" i="1"/>
  <c r="F403" i="1"/>
  <c r="F399" i="1"/>
  <c r="F395" i="1"/>
  <c r="F391" i="1"/>
  <c r="F387" i="1"/>
  <c r="F383" i="1"/>
  <c r="F379" i="1"/>
  <c r="F375" i="1"/>
  <c r="F371" i="1"/>
  <c r="F367" i="1"/>
  <c r="F363" i="1"/>
  <c r="F359" i="1"/>
  <c r="F355" i="1"/>
  <c r="F351" i="1"/>
  <c r="F347" i="1"/>
  <c r="F343" i="1"/>
  <c r="F339" i="1"/>
  <c r="F335" i="1"/>
  <c r="F331" i="1"/>
  <c r="F327" i="1"/>
  <c r="F323" i="1"/>
  <c r="F319" i="1"/>
  <c r="F315" i="1"/>
  <c r="F311" i="1"/>
  <c r="F307" i="1"/>
  <c r="F303" i="1"/>
  <c r="F299" i="1"/>
  <c r="F1966" i="1"/>
  <c r="F1874" i="1"/>
  <c r="F1798" i="1"/>
  <c r="F1758" i="1"/>
  <c r="G1726" i="1"/>
  <c r="F1702" i="1"/>
  <c r="F1673" i="1"/>
  <c r="F1642" i="1"/>
  <c r="F1617" i="1"/>
  <c r="G1586" i="1"/>
  <c r="F1557" i="1"/>
  <c r="G1530" i="1"/>
  <c r="G1506" i="1"/>
  <c r="F1483" i="1"/>
  <c r="F1469" i="1"/>
  <c r="F1455" i="1"/>
  <c r="F1442" i="1"/>
  <c r="F1431" i="1"/>
  <c r="G1418" i="1"/>
  <c r="G1405" i="1"/>
  <c r="G1394" i="1"/>
  <c r="F1382" i="1"/>
  <c r="F1369" i="1"/>
  <c r="F1358" i="1"/>
  <c r="G1345" i="1"/>
  <c r="G1333" i="1"/>
  <c r="F1324" i="1"/>
  <c r="F1313" i="1"/>
  <c r="G1301" i="1"/>
  <c r="F1292" i="1"/>
  <c r="F1281" i="1"/>
  <c r="G1269" i="1"/>
  <c r="F1260" i="1"/>
  <c r="F1249" i="1"/>
  <c r="G1237" i="1"/>
  <c r="F1228" i="1"/>
  <c r="F1217" i="1"/>
  <c r="G1205" i="1"/>
  <c r="F1196" i="1"/>
  <c r="F1185" i="1"/>
  <c r="G1173" i="1"/>
  <c r="F1164" i="1"/>
  <c r="F1153" i="1"/>
  <c r="G1141" i="1"/>
  <c r="F1132" i="1"/>
  <c r="F1121" i="1"/>
  <c r="G1109" i="1"/>
  <c r="F1100" i="1"/>
  <c r="F1089" i="1"/>
  <c r="G1077" i="1"/>
  <c r="F1068" i="1"/>
  <c r="F1057" i="1"/>
  <c r="G1045" i="1"/>
  <c r="F1036" i="1"/>
  <c r="F1025" i="1"/>
  <c r="G1013" i="1"/>
  <c r="F1004" i="1"/>
  <c r="F993" i="1"/>
  <c r="G981" i="1"/>
  <c r="F972" i="1"/>
  <c r="F961" i="1"/>
  <c r="F955" i="1"/>
  <c r="F948" i="1"/>
  <c r="G941" i="1"/>
  <c r="G935" i="1"/>
  <c r="F929" i="1"/>
  <c r="F924" i="1"/>
  <c r="G919" i="1"/>
  <c r="F915" i="1"/>
  <c r="F910" i="1"/>
  <c r="G905" i="1"/>
  <c r="F901" i="1"/>
  <c r="G896" i="1"/>
  <c r="F892" i="1"/>
  <c r="G887" i="1"/>
  <c r="F883" i="1"/>
  <c r="F878" i="1"/>
  <c r="G873" i="1"/>
  <c r="F869" i="1"/>
  <c r="G864" i="1"/>
  <c r="F860" i="1"/>
  <c r="G855" i="1"/>
  <c r="F851" i="1"/>
  <c r="F846" i="1"/>
  <c r="G841" i="1"/>
  <c r="F837" i="1"/>
  <c r="G832" i="1"/>
  <c r="F828" i="1"/>
  <c r="G823" i="1"/>
  <c r="F819" i="1"/>
  <c r="G814" i="1"/>
  <c r="G810" i="1"/>
  <c r="G806" i="1"/>
  <c r="G802" i="1"/>
  <c r="G798" i="1"/>
  <c r="G794" i="1"/>
  <c r="G790" i="1"/>
  <c r="G786" i="1"/>
  <c r="G782" i="1"/>
  <c r="G778" i="1"/>
  <c r="G774" i="1"/>
  <c r="G770" i="1"/>
  <c r="G766" i="1"/>
  <c r="G762" i="1"/>
  <c r="G758" i="1"/>
  <c r="G754" i="1"/>
  <c r="G750" i="1"/>
  <c r="G746" i="1"/>
  <c r="G742" i="1"/>
  <c r="G738" i="1"/>
  <c r="G734" i="1"/>
  <c r="G730" i="1"/>
  <c r="G726" i="1"/>
  <c r="G722" i="1"/>
  <c r="G718" i="1"/>
  <c r="G714" i="1"/>
  <c r="G710" i="1"/>
  <c r="G706" i="1"/>
  <c r="G702" i="1"/>
  <c r="G698" i="1"/>
  <c r="G694" i="1"/>
  <c r="G690" i="1"/>
  <c r="G686" i="1"/>
  <c r="G682" i="1"/>
  <c r="G678" i="1"/>
  <c r="G674" i="1"/>
  <c r="G670" i="1"/>
  <c r="G666" i="1"/>
  <c r="G662" i="1"/>
  <c r="G658" i="1"/>
  <c r="G654" i="1"/>
  <c r="G650" i="1"/>
  <c r="G646" i="1"/>
  <c r="G642" i="1"/>
  <c r="G638" i="1"/>
  <c r="G634" i="1"/>
  <c r="G630" i="1"/>
  <c r="G626" i="1"/>
  <c r="G622" i="1"/>
  <c r="G618" i="1"/>
  <c r="G614" i="1"/>
  <c r="G610" i="1"/>
  <c r="G606" i="1"/>
  <c r="G602" i="1"/>
  <c r="G598" i="1"/>
  <c r="G594" i="1"/>
  <c r="G590" i="1"/>
  <c r="G586" i="1"/>
  <c r="G582" i="1"/>
  <c r="G578" i="1"/>
  <c r="G574" i="1"/>
  <c r="G570" i="1"/>
  <c r="G566" i="1"/>
  <c r="G562" i="1"/>
  <c r="G558" i="1"/>
  <c r="G554" i="1"/>
  <c r="G550" i="1"/>
  <c r="G546" i="1"/>
  <c r="G542" i="1"/>
  <c r="G538" i="1"/>
  <c r="G534" i="1"/>
  <c r="G530" i="1"/>
  <c r="G526" i="1"/>
  <c r="G522" i="1"/>
  <c r="G518" i="1"/>
  <c r="G514" i="1"/>
  <c r="G510" i="1"/>
  <c r="G506" i="1"/>
  <c r="G502" i="1"/>
  <c r="G498" i="1"/>
  <c r="F1938" i="1"/>
  <c r="F1862" i="1"/>
  <c r="F1786" i="1"/>
  <c r="F1749" i="1"/>
  <c r="G1722" i="1"/>
  <c r="F1694" i="1"/>
  <c r="G1662" i="1"/>
  <c r="F1638" i="1"/>
  <c r="F1609" i="1"/>
  <c r="F1578" i="1"/>
  <c r="F1553" i="1"/>
  <c r="G1522" i="1"/>
  <c r="F1499" i="1"/>
  <c r="F1481" i="1"/>
  <c r="F1465" i="1"/>
  <c r="F1451" i="1"/>
  <c r="F1440" i="1"/>
  <c r="G1427" i="1"/>
  <c r="G1414" i="1"/>
  <c r="G1403" i="1"/>
  <c r="F1391" i="1"/>
  <c r="F1378" i="1"/>
  <c r="F1367" i="1"/>
  <c r="G1354" i="1"/>
  <c r="G1341" i="1"/>
  <c r="F1332" i="1"/>
  <c r="F1321" i="1"/>
  <c r="G1309" i="1"/>
  <c r="F1300" i="1"/>
  <c r="F1289" i="1"/>
  <c r="G1277" i="1"/>
  <c r="F1268" i="1"/>
  <c r="F1257" i="1"/>
  <c r="G1245" i="1"/>
  <c r="F1236" i="1"/>
  <c r="F1225" i="1"/>
  <c r="G1213" i="1"/>
  <c r="F1204" i="1"/>
  <c r="F1193" i="1"/>
  <c r="G1181" i="1"/>
  <c r="F1172" i="1"/>
  <c r="F1161" i="1"/>
  <c r="G1149" i="1"/>
  <c r="F1140" i="1"/>
  <c r="F1129" i="1"/>
  <c r="G1117" i="1"/>
  <c r="F1108" i="1"/>
  <c r="F1097" i="1"/>
  <c r="G1085" i="1"/>
  <c r="F1076" i="1"/>
  <c r="F1065" i="1"/>
  <c r="G1053" i="1"/>
  <c r="F1044" i="1"/>
  <c r="F1033" i="1"/>
  <c r="G1021" i="1"/>
  <c r="F1012" i="1"/>
  <c r="F1001" i="1"/>
  <c r="G989" i="1"/>
  <c r="F980" i="1"/>
  <c r="F969" i="1"/>
  <c r="G959" i="1"/>
  <c r="F953" i="1"/>
  <c r="F947" i="1"/>
  <c r="F940" i="1"/>
  <c r="G933" i="1"/>
  <c r="G927" i="1"/>
  <c r="F923" i="1"/>
  <c r="F918" i="1"/>
  <c r="G913" i="1"/>
  <c r="F909" i="1"/>
  <c r="G904" i="1"/>
  <c r="F900" i="1"/>
  <c r="G895" i="1"/>
  <c r="F891" i="1"/>
  <c r="F886" i="1"/>
  <c r="G881" i="1"/>
  <c r="F877" i="1"/>
  <c r="G872" i="1"/>
  <c r="F868" i="1"/>
  <c r="G863" i="1"/>
  <c r="F859" i="1"/>
  <c r="F854" i="1"/>
  <c r="G849" i="1"/>
  <c r="F845" i="1"/>
  <c r="G840" i="1"/>
  <c r="F836" i="1"/>
  <c r="G831" i="1"/>
  <c r="F827" i="1"/>
  <c r="F822" i="1"/>
  <c r="G817" i="1"/>
  <c r="G813" i="1"/>
  <c r="G809" i="1"/>
  <c r="G805" i="1"/>
  <c r="G801" i="1"/>
  <c r="G797" i="1"/>
  <c r="G793" i="1"/>
  <c r="G789" i="1"/>
  <c r="G785" i="1"/>
  <c r="G781" i="1"/>
  <c r="G777" i="1"/>
  <c r="G773" i="1"/>
  <c r="G769" i="1"/>
  <c r="G765" i="1"/>
  <c r="G761" i="1"/>
  <c r="G757" i="1"/>
  <c r="G753" i="1"/>
  <c r="G749" i="1"/>
  <c r="G745" i="1"/>
  <c r="G741" i="1"/>
  <c r="G737" i="1"/>
  <c r="G733" i="1"/>
  <c r="G729" i="1"/>
  <c r="G725" i="1"/>
  <c r="G721" i="1"/>
  <c r="G717" i="1"/>
  <c r="G713" i="1"/>
  <c r="G709" i="1"/>
  <c r="G705" i="1"/>
  <c r="G701" i="1"/>
  <c r="G697" i="1"/>
  <c r="G693" i="1"/>
  <c r="G689" i="1"/>
  <c r="G685" i="1"/>
  <c r="G681" i="1"/>
  <c r="G677" i="1"/>
  <c r="G673" i="1"/>
  <c r="G669" i="1"/>
  <c r="G665" i="1"/>
  <c r="G661" i="1"/>
  <c r="G657" i="1"/>
  <c r="G653" i="1"/>
  <c r="G649" i="1"/>
  <c r="G645" i="1"/>
  <c r="G641" i="1"/>
  <c r="G637" i="1"/>
  <c r="G633" i="1"/>
  <c r="G629" i="1"/>
  <c r="G625" i="1"/>
  <c r="G621" i="1"/>
  <c r="G617" i="1"/>
  <c r="G613" i="1"/>
  <c r="G609" i="1"/>
  <c r="G605" i="1"/>
  <c r="G601" i="1"/>
  <c r="G597" i="1"/>
  <c r="G593" i="1"/>
  <c r="G589" i="1"/>
  <c r="G585" i="1"/>
  <c r="G581" i="1"/>
  <c r="G577" i="1"/>
  <c r="G573" i="1"/>
  <c r="G569" i="1"/>
  <c r="G565" i="1"/>
  <c r="G561" i="1"/>
  <c r="G557" i="1"/>
  <c r="G553" i="1"/>
  <c r="G549" i="1"/>
  <c r="G545" i="1"/>
  <c r="G541" i="1"/>
  <c r="G537" i="1"/>
  <c r="G533" i="1"/>
  <c r="G529" i="1"/>
  <c r="G525" i="1"/>
  <c r="G521" i="1"/>
  <c r="G517" i="1"/>
  <c r="G513" i="1"/>
  <c r="G509" i="1"/>
  <c r="G505" i="1"/>
  <c r="G501" i="1"/>
  <c r="G497" i="1"/>
  <c r="G493" i="1"/>
  <c r="G489" i="1"/>
  <c r="G485" i="1"/>
  <c r="G481" i="1"/>
  <c r="G477" i="1"/>
  <c r="G473" i="1"/>
  <c r="G469" i="1"/>
  <c r="G465" i="1"/>
  <c r="G461" i="1"/>
  <c r="G457" i="1"/>
  <c r="G453" i="1"/>
  <c r="G449" i="1"/>
  <c r="G445" i="1"/>
  <c r="G441" i="1"/>
  <c r="G437" i="1"/>
  <c r="G433" i="1"/>
  <c r="G429" i="1"/>
  <c r="G425" i="1"/>
  <c r="G421" i="1"/>
  <c r="G417" i="1"/>
  <c r="G413" i="1"/>
  <c r="G409" i="1"/>
  <c r="G405" i="1"/>
  <c r="G401" i="1"/>
  <c r="G397" i="1"/>
  <c r="G393" i="1"/>
  <c r="G389" i="1"/>
  <c r="G385" i="1"/>
  <c r="G381" i="1"/>
  <c r="G377" i="1"/>
  <c r="G373" i="1"/>
  <c r="G369" i="1"/>
  <c r="G365" i="1"/>
  <c r="G361" i="1"/>
  <c r="G357" i="1"/>
  <c r="G353" i="1"/>
  <c r="G349" i="1"/>
  <c r="G345" i="1"/>
  <c r="G341" i="1"/>
  <c r="G337" i="1"/>
  <c r="G333" i="1"/>
  <c r="G329" i="1"/>
  <c r="G325" i="1"/>
  <c r="G321" i="1"/>
  <c r="G317" i="1"/>
  <c r="G313" i="1"/>
  <c r="G309" i="1"/>
  <c r="G305" i="1"/>
  <c r="G301" i="1"/>
  <c r="G297" i="1"/>
  <c r="F1958" i="1"/>
  <c r="F1726" i="1"/>
  <c r="F1610" i="1"/>
  <c r="F1505" i="1"/>
  <c r="G1441" i="1"/>
  <c r="G1391" i="1"/>
  <c r="F1344" i="1"/>
  <c r="F1301" i="1"/>
  <c r="G1257" i="1"/>
  <c r="F1216" i="1"/>
  <c r="F1173" i="1"/>
  <c r="G1129" i="1"/>
  <c r="F1088" i="1"/>
  <c r="F1045" i="1"/>
  <c r="G1001" i="1"/>
  <c r="F960" i="1"/>
  <c r="F935" i="1"/>
  <c r="F914" i="1"/>
  <c r="F896" i="1"/>
  <c r="G877" i="1"/>
  <c r="G859" i="1"/>
  <c r="F841" i="1"/>
  <c r="F823" i="1"/>
  <c r="F806" i="1"/>
  <c r="F790" i="1"/>
  <c r="F774" i="1"/>
  <c r="F758" i="1"/>
  <c r="F742" i="1"/>
  <c r="F726" i="1"/>
  <c r="F710" i="1"/>
  <c r="F694" i="1"/>
  <c r="F678" i="1"/>
  <c r="F662" i="1"/>
  <c r="F646" i="1"/>
  <c r="F630" i="1"/>
  <c r="F614" i="1"/>
  <c r="F598" i="1"/>
  <c r="F582" i="1"/>
  <c r="F566" i="1"/>
  <c r="F550" i="1"/>
  <c r="F536" i="1"/>
  <c r="G528" i="1"/>
  <c r="F522" i="1"/>
  <c r="F516" i="1"/>
  <c r="F509" i="1"/>
  <c r="G503" i="1"/>
  <c r="G496" i="1"/>
  <c r="G491" i="1"/>
  <c r="F486" i="1"/>
  <c r="G480" i="1"/>
  <c r="G475" i="1"/>
  <c r="F470" i="1"/>
  <c r="G464" i="1"/>
  <c r="G459" i="1"/>
  <c r="F454" i="1"/>
  <c r="G448" i="1"/>
  <c r="G443" i="1"/>
  <c r="F438" i="1"/>
  <c r="G432" i="1"/>
  <c r="G427" i="1"/>
  <c r="F422" i="1"/>
  <c r="G416" i="1"/>
  <c r="G411" i="1"/>
  <c r="F406" i="1"/>
  <c r="G400" i="1"/>
  <c r="G395" i="1"/>
  <c r="F390" i="1"/>
  <c r="G384" i="1"/>
  <c r="G379" i="1"/>
  <c r="F374" i="1"/>
  <c r="G368" i="1"/>
  <c r="G363" i="1"/>
  <c r="F358" i="1"/>
  <c r="G352" i="1"/>
  <c r="G347" i="1"/>
  <c r="F342" i="1"/>
  <c r="G336" i="1"/>
  <c r="G331" i="1"/>
  <c r="F326" i="1"/>
  <c r="G320" i="1"/>
  <c r="G315" i="1"/>
  <c r="F310" i="1"/>
  <c r="G304" i="1"/>
  <c r="G299" i="1"/>
  <c r="G294" i="1"/>
  <c r="G290" i="1"/>
  <c r="G286" i="1"/>
  <c r="G282" i="1"/>
  <c r="G278" i="1"/>
  <c r="G274" i="1"/>
  <c r="G270" i="1"/>
  <c r="G266" i="1"/>
  <c r="G262" i="1"/>
  <c r="G258" i="1"/>
  <c r="G254" i="1"/>
  <c r="G250" i="1"/>
  <c r="G246" i="1"/>
  <c r="G242" i="1"/>
  <c r="G238" i="1"/>
  <c r="G234" i="1"/>
  <c r="G230" i="1"/>
  <c r="G226" i="1"/>
  <c r="G222" i="1"/>
  <c r="G218" i="1"/>
  <c r="G214" i="1"/>
  <c r="G210" i="1"/>
  <c r="G206" i="1"/>
  <c r="G202" i="1"/>
  <c r="G198" i="1"/>
  <c r="G194" i="1"/>
  <c r="G190" i="1"/>
  <c r="G186" i="1"/>
  <c r="G182" i="1"/>
  <c r="G178" i="1"/>
  <c r="G174" i="1"/>
  <c r="G170" i="1"/>
  <c r="G166" i="1"/>
  <c r="G162" i="1"/>
  <c r="G158" i="1"/>
  <c r="G154" i="1"/>
  <c r="G150" i="1"/>
  <c r="G146" i="1"/>
  <c r="G142" i="1"/>
  <c r="G138" i="1"/>
  <c r="G134" i="1"/>
  <c r="G130" i="1"/>
  <c r="G126" i="1"/>
  <c r="G122" i="1"/>
  <c r="G118" i="1"/>
  <c r="G114" i="1"/>
  <c r="G110" i="1"/>
  <c r="G106" i="1"/>
  <c r="G102" i="1"/>
  <c r="G98" i="1"/>
  <c r="G94" i="1"/>
  <c r="G90" i="1"/>
  <c r="G86" i="1"/>
  <c r="G82" i="1"/>
  <c r="G78" i="1"/>
  <c r="G74" i="1"/>
  <c r="G70" i="1"/>
  <c r="G66" i="1"/>
  <c r="G62" i="1"/>
  <c r="G58" i="1"/>
  <c r="G54" i="1"/>
  <c r="G52" i="1"/>
  <c r="F50" i="1"/>
  <c r="G43" i="1"/>
  <c r="F41" i="1"/>
  <c r="G36" i="1"/>
  <c r="F34" i="1"/>
  <c r="G27" i="1"/>
  <c r="F25" i="1"/>
  <c r="F20" i="1"/>
  <c r="F16" i="1"/>
  <c r="F13" i="1"/>
  <c r="G10" i="1"/>
  <c r="G8" i="1"/>
  <c r="G49" i="1"/>
  <c r="F47" i="1"/>
  <c r="G42" i="1"/>
  <c r="F40" i="1"/>
  <c r="G33" i="1"/>
  <c r="F31" i="1"/>
  <c r="G21" i="1"/>
  <c r="G18" i="1"/>
  <c r="F1934" i="1"/>
  <c r="F1717" i="1"/>
  <c r="F1606" i="1"/>
  <c r="G1498" i="1"/>
  <c r="G1437" i="1"/>
  <c r="F1390" i="1"/>
  <c r="F1341" i="1"/>
  <c r="G1297" i="1"/>
  <c r="F1256" i="1"/>
  <c r="F1213" i="1"/>
  <c r="G1169" i="1"/>
  <c r="F1128" i="1"/>
  <c r="F1085" i="1"/>
  <c r="G1041" i="1"/>
  <c r="F1000" i="1"/>
  <c r="F959" i="1"/>
  <c r="F933" i="1"/>
  <c r="F913" i="1"/>
  <c r="F895" i="1"/>
  <c r="G876" i="1"/>
  <c r="F858" i="1"/>
  <c r="F840" i="1"/>
  <c r="G821" i="1"/>
  <c r="F805" i="1"/>
  <c r="F789" i="1"/>
  <c r="F773" i="1"/>
  <c r="F757" i="1"/>
  <c r="F741" i="1"/>
  <c r="F725" i="1"/>
  <c r="F709" i="1"/>
  <c r="F693" i="1"/>
  <c r="F677" i="1"/>
  <c r="F661" i="1"/>
  <c r="F645" i="1"/>
  <c r="F629" i="1"/>
  <c r="F613" i="1"/>
  <c r="F597" i="1"/>
  <c r="F581" i="1"/>
  <c r="F565" i="1"/>
  <c r="F549" i="1"/>
  <c r="F534" i="1"/>
  <c r="F528" i="1"/>
  <c r="F521" i="1"/>
  <c r="G515" i="1"/>
  <c r="G508" i="1"/>
  <c r="F502" i="1"/>
  <c r="F496" i="1"/>
  <c r="G490" i="1"/>
  <c r="F485" i="1"/>
  <c r="F480" i="1"/>
  <c r="G474" i="1"/>
  <c r="F469" i="1"/>
  <c r="F464" i="1"/>
  <c r="G458" i="1"/>
  <c r="F453" i="1"/>
  <c r="F448" i="1"/>
  <c r="G442" i="1"/>
  <c r="F437" i="1"/>
  <c r="F432" i="1"/>
  <c r="G426" i="1"/>
  <c r="F421" i="1"/>
  <c r="F416" i="1"/>
  <c r="G410" i="1"/>
  <c r="F405" i="1"/>
  <c r="F400" i="1"/>
  <c r="G394" i="1"/>
  <c r="F389" i="1"/>
  <c r="F384" i="1"/>
  <c r="G378" i="1"/>
  <c r="F373" i="1"/>
  <c r="F368" i="1"/>
  <c r="G362" i="1"/>
  <c r="F357" i="1"/>
  <c r="F352" i="1"/>
  <c r="G346" i="1"/>
  <c r="F341" i="1"/>
  <c r="F336" i="1"/>
  <c r="G330" i="1"/>
  <c r="F325" i="1"/>
  <c r="F320" i="1"/>
  <c r="G314" i="1"/>
  <c r="F309" i="1"/>
  <c r="F304" i="1"/>
  <c r="G298" i="1"/>
  <c r="F294" i="1"/>
  <c r="F290" i="1"/>
  <c r="F286" i="1"/>
  <c r="F282" i="1"/>
  <c r="F278" i="1"/>
  <c r="F274" i="1"/>
  <c r="F270" i="1"/>
  <c r="F266" i="1"/>
  <c r="F262" i="1"/>
  <c r="F258" i="1"/>
  <c r="F254" i="1"/>
  <c r="F250" i="1"/>
  <c r="F246" i="1"/>
  <c r="F242" i="1"/>
  <c r="F238" i="1"/>
  <c r="F234" i="1"/>
  <c r="F230" i="1"/>
  <c r="F226" i="1"/>
  <c r="F222" i="1"/>
  <c r="F218" i="1"/>
  <c r="F214" i="1"/>
  <c r="F210" i="1"/>
  <c r="F206" i="1"/>
  <c r="F202" i="1"/>
  <c r="F198" i="1"/>
  <c r="F194" i="1"/>
  <c r="F190" i="1"/>
  <c r="F186" i="1"/>
  <c r="F182" i="1"/>
  <c r="F178" i="1"/>
  <c r="F174" i="1"/>
  <c r="F170" i="1"/>
  <c r="F166" i="1"/>
  <c r="F162" i="1"/>
  <c r="F158" i="1"/>
  <c r="F154" i="1"/>
  <c r="F150" i="1"/>
  <c r="F146" i="1"/>
  <c r="F142" i="1"/>
  <c r="F138" i="1"/>
  <c r="F134" i="1"/>
  <c r="F130" i="1"/>
  <c r="F126" i="1"/>
  <c r="F122" i="1"/>
  <c r="F118" i="1"/>
  <c r="F114" i="1"/>
  <c r="F110" i="1"/>
  <c r="F106" i="1"/>
  <c r="F102" i="1"/>
  <c r="F98" i="1"/>
  <c r="F94" i="1"/>
  <c r="F90" i="1"/>
  <c r="F86" i="1"/>
  <c r="F82" i="1"/>
  <c r="F78" i="1"/>
  <c r="F74" i="1"/>
  <c r="F70" i="1"/>
  <c r="F66" i="1"/>
  <c r="F62" i="1"/>
  <c r="F58" i="1"/>
  <c r="F54" i="1"/>
  <c r="F52" i="1"/>
  <c r="G45" i="1"/>
  <c r="F43" i="1"/>
  <c r="G38" i="1"/>
  <c r="F36" i="1"/>
  <c r="G29" i="1"/>
  <c r="F27" i="1"/>
  <c r="G24" i="1"/>
  <c r="G22" i="1"/>
  <c r="G19" i="1"/>
  <c r="G15" i="1"/>
  <c r="F10" i="1"/>
  <c r="F8" i="1"/>
  <c r="G26" i="1"/>
  <c r="F1870" i="1"/>
  <c r="G1694" i="1"/>
  <c r="F1585" i="1"/>
  <c r="G1482" i="1"/>
  <c r="F1428" i="1"/>
  <c r="F1381" i="1"/>
  <c r="F1333" i="1"/>
  <c r="G1289" i="1"/>
  <c r="F1248" i="1"/>
  <c r="F1205" i="1"/>
  <c r="G1161" i="1"/>
  <c r="F1120" i="1"/>
  <c r="F1077" i="1"/>
  <c r="G1033" i="1"/>
  <c r="F992" i="1"/>
  <c r="G953" i="1"/>
  <c r="F928" i="1"/>
  <c r="G909" i="1"/>
  <c r="G891" i="1"/>
  <c r="F873" i="1"/>
  <c r="F855" i="1"/>
  <c r="G836" i="1"/>
  <c r="F818" i="1"/>
  <c r="F802" i="1"/>
  <c r="F786" i="1"/>
  <c r="F770" i="1"/>
  <c r="F754" i="1"/>
  <c r="F738" i="1"/>
  <c r="F722" i="1"/>
  <c r="F706" i="1"/>
  <c r="F690" i="1"/>
  <c r="F674" i="1"/>
  <c r="F658" i="1"/>
  <c r="F642" i="1"/>
  <c r="F626" i="1"/>
  <c r="F610" i="1"/>
  <c r="F594" i="1"/>
  <c r="F578" i="1"/>
  <c r="F562" i="1"/>
  <c r="F546" i="1"/>
  <c r="F533" i="1"/>
  <c r="G527" i="1"/>
  <c r="G520" i="1"/>
  <c r="F514" i="1"/>
  <c r="F508" i="1"/>
  <c r="F501" i="1"/>
  <c r="G495" i="1"/>
  <c r="F490" i="1"/>
  <c r="G484" i="1"/>
  <c r="G479" i="1"/>
  <c r="F474" i="1"/>
  <c r="G468" i="1"/>
  <c r="G463" i="1"/>
  <c r="F458" i="1"/>
  <c r="G452" i="1"/>
  <c r="G447" i="1"/>
  <c r="F442" i="1"/>
  <c r="G436" i="1"/>
  <c r="G431" i="1"/>
  <c r="F426" i="1"/>
  <c r="G420" i="1"/>
  <c r="G415" i="1"/>
  <c r="F410" i="1"/>
  <c r="G404" i="1"/>
  <c r="G399" i="1"/>
  <c r="F394" i="1"/>
  <c r="G388" i="1"/>
  <c r="G383" i="1"/>
  <c r="F378" i="1"/>
  <c r="G372" i="1"/>
  <c r="G367" i="1"/>
  <c r="F362" i="1"/>
  <c r="G356" i="1"/>
  <c r="G351" i="1"/>
  <c r="F346" i="1"/>
  <c r="G340" i="1"/>
  <c r="G335" i="1"/>
  <c r="F330" i="1"/>
  <c r="G324" i="1"/>
  <c r="G319" i="1"/>
  <c r="F314" i="1"/>
  <c r="G308" i="1"/>
  <c r="G303" i="1"/>
  <c r="F298" i="1"/>
  <c r="G293" i="1"/>
  <c r="G289" i="1"/>
  <c r="G285" i="1"/>
  <c r="G281" i="1"/>
  <c r="G277" i="1"/>
  <c r="G273" i="1"/>
  <c r="G269" i="1"/>
  <c r="G265" i="1"/>
  <c r="G261" i="1"/>
  <c r="G257" i="1"/>
  <c r="G253" i="1"/>
  <c r="G249" i="1"/>
  <c r="G245" i="1"/>
  <c r="G241" i="1"/>
  <c r="G237" i="1"/>
  <c r="G233" i="1"/>
  <c r="G229" i="1"/>
  <c r="G225" i="1"/>
  <c r="G221" i="1"/>
  <c r="G217" i="1"/>
  <c r="G213" i="1"/>
  <c r="G209" i="1"/>
  <c r="G205" i="1"/>
  <c r="G201" i="1"/>
  <c r="G197" i="1"/>
  <c r="G193" i="1"/>
  <c r="G189" i="1"/>
  <c r="G185" i="1"/>
  <c r="G181" i="1"/>
  <c r="G177" i="1"/>
  <c r="G173" i="1"/>
  <c r="G169" i="1"/>
  <c r="G165" i="1"/>
  <c r="G161" i="1"/>
  <c r="G157" i="1"/>
  <c r="G153" i="1"/>
  <c r="G149" i="1"/>
  <c r="G145" i="1"/>
  <c r="G141" i="1"/>
  <c r="G137" i="1"/>
  <c r="G133" i="1"/>
  <c r="G129" i="1"/>
  <c r="G125" i="1"/>
  <c r="G121" i="1"/>
  <c r="G117" i="1"/>
  <c r="G113" i="1"/>
  <c r="G109" i="1"/>
  <c r="G105" i="1"/>
  <c r="G101" i="1"/>
  <c r="G97" i="1"/>
  <c r="G93" i="1"/>
  <c r="G89" i="1"/>
  <c r="G85" i="1"/>
  <c r="G81" i="1"/>
  <c r="G77" i="1"/>
  <c r="G73" i="1"/>
  <c r="G69" i="1"/>
  <c r="G65" i="1"/>
  <c r="G61" i="1"/>
  <c r="G57" i="1"/>
  <c r="G47" i="1"/>
  <c r="F45" i="1"/>
  <c r="G40" i="1"/>
  <c r="F38" i="1"/>
  <c r="G31" i="1"/>
  <c r="F29" i="1"/>
  <c r="F24" i="1"/>
  <c r="F22" i="1"/>
  <c r="F19" i="1"/>
  <c r="F15" i="1"/>
  <c r="G12" i="1"/>
  <c r="F1842" i="1"/>
  <c r="G1690" i="1"/>
  <c r="F1577" i="1"/>
  <c r="G1475" i="1"/>
  <c r="G1426" i="1"/>
  <c r="G1377" i="1"/>
  <c r="G1329" i="1"/>
  <c r="F1288" i="1"/>
  <c r="F1245" i="1"/>
  <c r="G1201" i="1"/>
  <c r="F1160" i="1"/>
  <c r="F1117" i="1"/>
  <c r="G1073" i="1"/>
  <c r="F1032" i="1"/>
  <c r="F989" i="1"/>
  <c r="F952" i="1"/>
  <c r="F927" i="1"/>
  <c r="G908" i="1"/>
  <c r="F890" i="1"/>
  <c r="F872" i="1"/>
  <c r="G853" i="1"/>
  <c r="G835" i="1"/>
  <c r="F817" i="1"/>
  <c r="F801" i="1"/>
  <c r="F785" i="1"/>
  <c r="F769" i="1"/>
  <c r="F753" i="1"/>
  <c r="F737" i="1"/>
  <c r="F721" i="1"/>
  <c r="F705" i="1"/>
  <c r="F689" i="1"/>
  <c r="F673" i="1"/>
  <c r="F657" i="1"/>
  <c r="F641" i="1"/>
  <c r="F625" i="1"/>
  <c r="F609" i="1"/>
  <c r="F593" i="1"/>
  <c r="F577" i="1"/>
  <c r="F561" i="1"/>
  <c r="F545" i="1"/>
  <c r="G532" i="1"/>
  <c r="F526" i="1"/>
  <c r="F520" i="1"/>
  <c r="F513" i="1"/>
  <c r="G507" i="1"/>
  <c r="G500" i="1"/>
  <c r="G494" i="1"/>
  <c r="F489" i="1"/>
  <c r="F484" i="1"/>
  <c r="G478" i="1"/>
  <c r="F473" i="1"/>
  <c r="F468" i="1"/>
  <c r="G462" i="1"/>
  <c r="F457" i="1"/>
  <c r="F452" i="1"/>
  <c r="G446" i="1"/>
  <c r="F441" i="1"/>
  <c r="F436" i="1"/>
  <c r="G430" i="1"/>
  <c r="F425" i="1"/>
  <c r="F420" i="1"/>
  <c r="G414" i="1"/>
  <c r="F409" i="1"/>
  <c r="F404" i="1"/>
  <c r="G398" i="1"/>
  <c r="F393" i="1"/>
  <c r="F388" i="1"/>
  <c r="G382" i="1"/>
  <c r="F377" i="1"/>
  <c r="F372" i="1"/>
  <c r="G366" i="1"/>
  <c r="F361" i="1"/>
  <c r="F356" i="1"/>
  <c r="G350" i="1"/>
  <c r="F345" i="1"/>
  <c r="F340" i="1"/>
  <c r="G334" i="1"/>
  <c r="F329" i="1"/>
  <c r="F324" i="1"/>
  <c r="G318" i="1"/>
  <c r="F313" i="1"/>
  <c r="F308" i="1"/>
  <c r="G302" i="1"/>
  <c r="F297" i="1"/>
  <c r="F293" i="1"/>
  <c r="F289" i="1"/>
  <c r="F285" i="1"/>
  <c r="F281" i="1"/>
  <c r="F277" i="1"/>
  <c r="F273" i="1"/>
  <c r="F269" i="1"/>
  <c r="F265" i="1"/>
  <c r="F261" i="1"/>
  <c r="F257" i="1"/>
  <c r="F253" i="1"/>
  <c r="F249" i="1"/>
  <c r="F245" i="1"/>
  <c r="F241" i="1"/>
  <c r="F237" i="1"/>
  <c r="F233" i="1"/>
  <c r="F229" i="1"/>
  <c r="F225" i="1"/>
  <c r="F221" i="1"/>
  <c r="F217" i="1"/>
  <c r="F213" i="1"/>
  <c r="F209" i="1"/>
  <c r="F205" i="1"/>
  <c r="F201" i="1"/>
  <c r="F197" i="1"/>
  <c r="F193" i="1"/>
  <c r="F189" i="1"/>
  <c r="F185" i="1"/>
  <c r="F181" i="1"/>
  <c r="F177" i="1"/>
  <c r="F173" i="1"/>
  <c r="F169" i="1"/>
  <c r="F165" i="1"/>
  <c r="F161" i="1"/>
  <c r="F157" i="1"/>
  <c r="F153" i="1"/>
  <c r="F149" i="1"/>
  <c r="F145" i="1"/>
  <c r="F141" i="1"/>
  <c r="F137" i="1"/>
  <c r="F133" i="1"/>
  <c r="F129" i="1"/>
  <c r="F125" i="1"/>
  <c r="F121" i="1"/>
  <c r="F117" i="1"/>
  <c r="F113" i="1"/>
  <c r="F109" i="1"/>
  <c r="F105" i="1"/>
  <c r="F101" i="1"/>
  <c r="F97" i="1"/>
  <c r="F93" i="1"/>
  <c r="F89" i="1"/>
  <c r="F85" i="1"/>
  <c r="F81" i="1"/>
  <c r="F77" i="1"/>
  <c r="F73" i="1"/>
  <c r="F69" i="1"/>
  <c r="F65" i="1"/>
  <c r="F61" i="1"/>
  <c r="F57" i="1"/>
  <c r="F1789" i="1"/>
  <c r="F1670" i="1"/>
  <c r="G1554" i="1"/>
  <c r="G1465" i="1"/>
  <c r="G1417" i="1"/>
  <c r="F1368" i="1"/>
  <c r="G1321" i="1"/>
  <c r="F1280" i="1"/>
  <c r="F1237" i="1"/>
  <c r="G1193" i="1"/>
  <c r="F1152" i="1"/>
  <c r="F1109" i="1"/>
  <c r="G1065" i="1"/>
  <c r="F1024" i="1"/>
  <c r="F981" i="1"/>
  <c r="G947" i="1"/>
  <c r="G923" i="1"/>
  <c r="F905" i="1"/>
  <c r="F887" i="1"/>
  <c r="G868" i="1"/>
  <c r="F850" i="1"/>
  <c r="F832" i="1"/>
  <c r="F814" i="1"/>
  <c r="F798" i="1"/>
  <c r="F782" i="1"/>
  <c r="F766" i="1"/>
  <c r="F750" i="1"/>
  <c r="F734" i="1"/>
  <c r="F718" i="1"/>
  <c r="F702" i="1"/>
  <c r="F686" i="1"/>
  <c r="F670" i="1"/>
  <c r="F654" i="1"/>
  <c r="F638" i="1"/>
  <c r="F622" i="1"/>
  <c r="F606" i="1"/>
  <c r="G1754" i="1"/>
  <c r="F1641" i="1"/>
  <c r="F1525" i="1"/>
  <c r="F1454" i="1"/>
  <c r="F1405" i="1"/>
  <c r="F1355" i="1"/>
  <c r="F1312" i="1"/>
  <c r="F1269" i="1"/>
  <c r="G1225" i="1"/>
  <c r="F1184" i="1"/>
  <c r="F1141" i="1"/>
  <c r="G1097" i="1"/>
  <c r="F1056" i="1"/>
  <c r="F1013" i="1"/>
  <c r="G969" i="1"/>
  <c r="F941" i="1"/>
  <c r="F919" i="1"/>
  <c r="G900" i="1"/>
  <c r="F882" i="1"/>
  <c r="F864" i="1"/>
  <c r="G845" i="1"/>
  <c r="G827" i="1"/>
  <c r="F810" i="1"/>
  <c r="F794" i="1"/>
  <c r="F778" i="1"/>
  <c r="F762" i="1"/>
  <c r="F746" i="1"/>
  <c r="F730" i="1"/>
  <c r="F714" i="1"/>
  <c r="F698" i="1"/>
  <c r="F682" i="1"/>
  <c r="F666" i="1"/>
  <c r="F650" i="1"/>
  <c r="F634" i="1"/>
  <c r="F618" i="1"/>
  <c r="F602" i="1"/>
  <c r="F586" i="1"/>
  <c r="F570" i="1"/>
  <c r="F554" i="1"/>
  <c r="F538" i="1"/>
  <c r="F530" i="1"/>
  <c r="F524" i="1"/>
  <c r="F517" i="1"/>
  <c r="G511" i="1"/>
  <c r="G504" i="1"/>
  <c r="F498" i="1"/>
  <c r="G492" i="1"/>
  <c r="G487" i="1"/>
  <c r="F482" i="1"/>
  <c r="G476" i="1"/>
  <c r="G471" i="1"/>
  <c r="F466" i="1"/>
  <c r="G460" i="1"/>
  <c r="G455" i="1"/>
  <c r="F450" i="1"/>
  <c r="G444" i="1"/>
  <c r="G439" i="1"/>
  <c r="F434" i="1"/>
  <c r="G428" i="1"/>
  <c r="G423" i="1"/>
  <c r="F418" i="1"/>
  <c r="G412" i="1"/>
  <c r="G407" i="1"/>
  <c r="F402" i="1"/>
  <c r="G396" i="1"/>
  <c r="G391" i="1"/>
  <c r="F386" i="1"/>
  <c r="G380" i="1"/>
  <c r="G375" i="1"/>
  <c r="F370" i="1"/>
  <c r="G364" i="1"/>
  <c r="G359" i="1"/>
  <c r="F354" i="1"/>
  <c r="G348" i="1"/>
  <c r="G343" i="1"/>
  <c r="F338" i="1"/>
  <c r="G332" i="1"/>
  <c r="G327" i="1"/>
  <c r="F322" i="1"/>
  <c r="G316" i="1"/>
  <c r="G311" i="1"/>
  <c r="F306" i="1"/>
  <c r="G300" i="1"/>
  <c r="G295" i="1"/>
  <c r="G291" i="1"/>
  <c r="G287" i="1"/>
  <c r="G283" i="1"/>
  <c r="G279" i="1"/>
  <c r="G275" i="1"/>
  <c r="G271" i="1"/>
  <c r="G267" i="1"/>
  <c r="G263" i="1"/>
  <c r="G259" i="1"/>
  <c r="G255" i="1"/>
  <c r="G251" i="1"/>
  <c r="G247" i="1"/>
  <c r="G243" i="1"/>
  <c r="G239" i="1"/>
  <c r="G235" i="1"/>
  <c r="G231" i="1"/>
  <c r="G227" i="1"/>
  <c r="G223" i="1"/>
  <c r="G219" i="1"/>
  <c r="G215" i="1"/>
  <c r="G211" i="1"/>
  <c r="G207" i="1"/>
  <c r="G203" i="1"/>
  <c r="G199" i="1"/>
  <c r="G195" i="1"/>
  <c r="G191" i="1"/>
  <c r="G187" i="1"/>
  <c r="G183" i="1"/>
  <c r="G179" i="1"/>
  <c r="G175" i="1"/>
  <c r="G171" i="1"/>
  <c r="G167" i="1"/>
  <c r="G163" i="1"/>
  <c r="G159" i="1"/>
  <c r="G155" i="1"/>
  <c r="G151" i="1"/>
  <c r="G147" i="1"/>
  <c r="G143" i="1"/>
  <c r="G139" i="1"/>
  <c r="G135" i="1"/>
  <c r="G131" i="1"/>
  <c r="G127" i="1"/>
  <c r="G123" i="1"/>
  <c r="G119" i="1"/>
  <c r="G115" i="1"/>
  <c r="G111" i="1"/>
  <c r="G107" i="1"/>
  <c r="G103" i="1"/>
  <c r="G99" i="1"/>
  <c r="G95" i="1"/>
  <c r="G91" i="1"/>
  <c r="G87" i="1"/>
  <c r="G83" i="1"/>
  <c r="G79" i="1"/>
  <c r="G75" i="1"/>
  <c r="G71" i="1"/>
  <c r="G67" i="1"/>
  <c r="G63" i="1"/>
  <c r="G59" i="1"/>
  <c r="G55" i="1"/>
  <c r="F53" i="1"/>
  <c r="G48" i="1"/>
  <c r="F46" i="1"/>
  <c r="G39" i="1"/>
  <c r="F37" i="1"/>
  <c r="G32" i="1"/>
  <c r="F30" i="1"/>
  <c r="F17" i="1"/>
  <c r="G9" i="1"/>
  <c r="F14" i="1"/>
  <c r="F26" i="1"/>
  <c r="G30" i="1"/>
  <c r="F39" i="1"/>
  <c r="F51" i="1"/>
  <c r="F56" i="1"/>
  <c r="F67" i="1"/>
  <c r="G76" i="1"/>
  <c r="F88" i="1"/>
  <c r="F99" i="1"/>
  <c r="G108" i="1"/>
  <c r="F120" i="1"/>
  <c r="F131" i="1"/>
  <c r="G140" i="1"/>
  <c r="F152" i="1"/>
  <c r="F163" i="1"/>
  <c r="G172" i="1"/>
  <c r="F184" i="1"/>
  <c r="F195" i="1"/>
  <c r="G204" i="1"/>
  <c r="F216" i="1"/>
  <c r="F227" i="1"/>
  <c r="G236" i="1"/>
  <c r="F248" i="1"/>
  <c r="F259" i="1"/>
  <c r="G268" i="1"/>
  <c r="F280" i="1"/>
  <c r="F291" i="1"/>
  <c r="F302" i="1"/>
  <c r="F317" i="1"/>
  <c r="F332" i="1"/>
  <c r="G344" i="1"/>
  <c r="F360" i="1"/>
  <c r="G374" i="1"/>
  <c r="G387" i="1"/>
  <c r="G402" i="1"/>
  <c r="F417" i="1"/>
  <c r="F430" i="1"/>
  <c r="F445" i="1"/>
  <c r="F460" i="1"/>
  <c r="G472" i="1"/>
  <c r="F488" i="1"/>
  <c r="F504" i="1"/>
  <c r="G519" i="1"/>
  <c r="F541" i="1"/>
  <c r="F585" i="1"/>
  <c r="F637" i="1"/>
  <c r="F701" i="1"/>
  <c r="F765" i="1"/>
  <c r="F831" i="1"/>
  <c r="F904" i="1"/>
  <c r="F1021" i="1"/>
  <c r="F1192" i="1"/>
  <c r="F1364" i="1"/>
  <c r="F1662" i="1"/>
  <c r="F32" i="1"/>
  <c r="F12" i="1"/>
  <c r="F33" i="1"/>
  <c r="F63" i="1"/>
  <c r="F84" i="1"/>
  <c r="F116" i="1"/>
  <c r="G136" i="1"/>
  <c r="G168" i="1"/>
  <c r="G200" i="1"/>
  <c r="G232" i="1"/>
  <c r="F255" i="1"/>
  <c r="F287" i="1"/>
  <c r="G326" i="1"/>
  <c r="G354" i="1"/>
  <c r="F382" i="1"/>
  <c r="G424" i="1"/>
  <c r="G454" i="1"/>
  <c r="G482" i="1"/>
  <c r="G512" i="1"/>
  <c r="F569" i="1"/>
  <c r="F617" i="1"/>
  <c r="F745" i="1"/>
  <c r="F881" i="1"/>
  <c r="G1137" i="1"/>
  <c r="D3" i="1"/>
  <c r="F35" i="1"/>
  <c r="G51" i="1"/>
  <c r="G56" i="1"/>
  <c r="F68" i="1"/>
  <c r="F79" i="1"/>
  <c r="G88" i="1"/>
  <c r="F100" i="1"/>
  <c r="F111" i="1"/>
  <c r="G120" i="1"/>
  <c r="F132" i="1"/>
  <c r="F143" i="1"/>
  <c r="G152" i="1"/>
  <c r="F164" i="1"/>
  <c r="F175" i="1"/>
  <c r="G184" i="1"/>
  <c r="F196" i="1"/>
  <c r="F207" i="1"/>
  <c r="G216" i="1"/>
  <c r="F228" i="1"/>
  <c r="F239" i="1"/>
  <c r="G248" i="1"/>
  <c r="F260" i="1"/>
  <c r="F271" i="1"/>
  <c r="G280" i="1"/>
  <c r="F292" i="1"/>
  <c r="F305" i="1"/>
  <c r="F318" i="1"/>
  <c r="F333" i="1"/>
  <c r="F348" i="1"/>
  <c r="G360" i="1"/>
  <c r="F376" i="1"/>
  <c r="G390" i="1"/>
  <c r="G403" i="1"/>
  <c r="G418" i="1"/>
  <c r="F433" i="1"/>
  <c r="F446" i="1"/>
  <c r="F461" i="1"/>
  <c r="F476" i="1"/>
  <c r="G488" i="1"/>
  <c r="F505" i="1"/>
  <c r="G523" i="1"/>
  <c r="F542" i="1"/>
  <c r="F589" i="1"/>
  <c r="F649" i="1"/>
  <c r="F713" i="1"/>
  <c r="F777" i="1"/>
  <c r="G844" i="1"/>
  <c r="G917" i="1"/>
  <c r="F1053" i="1"/>
  <c r="F1224" i="1"/>
  <c r="F1401" i="1"/>
  <c r="G1746" i="1"/>
  <c r="G23" i="1"/>
  <c r="F191" i="1"/>
  <c r="F968" i="1"/>
  <c r="G14" i="1"/>
  <c r="G16" i="1"/>
  <c r="F23" i="1"/>
  <c r="G35" i="1"/>
  <c r="F44" i="1"/>
  <c r="F48" i="1"/>
  <c r="F59" i="1"/>
  <c r="G68" i="1"/>
  <c r="F80" i="1"/>
  <c r="F91" i="1"/>
  <c r="G100" i="1"/>
  <c r="F112" i="1"/>
  <c r="F123" i="1"/>
  <c r="G132" i="1"/>
  <c r="F144" i="1"/>
  <c r="F155" i="1"/>
  <c r="G164" i="1"/>
  <c r="F176" i="1"/>
  <c r="F187" i="1"/>
  <c r="G196" i="1"/>
  <c r="F208" i="1"/>
  <c r="F219" i="1"/>
  <c r="G228" i="1"/>
  <c r="F240" i="1"/>
  <c r="F251" i="1"/>
  <c r="G260" i="1"/>
  <c r="F272" i="1"/>
  <c r="F283" i="1"/>
  <c r="G292" i="1"/>
  <c r="G306" i="1"/>
  <c r="F321" i="1"/>
  <c r="F334" i="1"/>
  <c r="F349" i="1"/>
  <c r="F364" i="1"/>
  <c r="G376" i="1"/>
  <c r="F392" i="1"/>
  <c r="G406" i="1"/>
  <c r="G419" i="1"/>
  <c r="G434" i="1"/>
  <c r="F449" i="1"/>
  <c r="F462" i="1"/>
  <c r="F477" i="1"/>
  <c r="F492" i="1"/>
  <c r="F506" i="1"/>
  <c r="G524" i="1"/>
  <c r="F553" i="1"/>
  <c r="F590" i="1"/>
  <c r="F653" i="1"/>
  <c r="F717" i="1"/>
  <c r="F781" i="1"/>
  <c r="F849" i="1"/>
  <c r="F922" i="1"/>
  <c r="F1064" i="1"/>
  <c r="G1233" i="1"/>
  <c r="F1414" i="1"/>
  <c r="F1782" i="1"/>
  <c r="G6" i="1" l="1"/>
  <c r="J7" i="1" s="1"/>
  <c r="J8" i="1" s="1"/>
  <c r="J9" i="1" s="1"/>
  <c r="J10" i="1" s="1"/>
  <c r="F6" i="1"/>
  <c r="J6" i="1"/>
  <c r="N6" i="1" s="1"/>
  <c r="N8" i="1"/>
  <c r="N9" i="1" s="1"/>
  <c r="N13" i="1" l="1"/>
  <c r="N14" i="1" s="1"/>
  <c r="N10" i="1"/>
</calcChain>
</file>

<file path=xl/sharedStrings.xml><?xml version="1.0" encoding="utf-8"?>
<sst xmlns="http://schemas.openxmlformats.org/spreadsheetml/2006/main" count="29" uniqueCount="29">
  <si>
    <t>a.d.</t>
  </si>
  <si>
    <t>a.a. exato (365 dias)</t>
  </si>
  <si>
    <t>NTN_F</t>
  </si>
  <si>
    <t>VPL com TIR</t>
  </si>
  <si>
    <t>VFL com TIR</t>
  </si>
  <si>
    <t>Investimento inicial em VP</t>
  </si>
  <si>
    <t>em valor de 28-12-2015</t>
  </si>
  <si>
    <t>Compra 1</t>
  </si>
  <si>
    <t>VF dos recebimentos</t>
  </si>
  <si>
    <t>em valor de 30-04-2023</t>
  </si>
  <si>
    <t>Renda do período</t>
  </si>
  <si>
    <t>em 2.680 dias (88 meses)</t>
  </si>
  <si>
    <t>Rentabilidade no período</t>
  </si>
  <si>
    <t>em 88 meses</t>
  </si>
  <si>
    <t>Rentabilidade média (7a4m)</t>
  </si>
  <si>
    <t>a.a. exato</t>
  </si>
  <si>
    <t>Inflação acumulada</t>
  </si>
  <si>
    <t>Rentabilidade acima da inflação acumulada</t>
  </si>
  <si>
    <t>Rentabilidade acima da inflação (% a.a.)</t>
  </si>
  <si>
    <t>Compra 2</t>
  </si>
  <si>
    <t>IPCA</t>
  </si>
  <si>
    <t>Poupança</t>
  </si>
  <si>
    <t>Selic</t>
  </si>
  <si>
    <t>CDI</t>
  </si>
  <si>
    <t>Variação acumulada (%)</t>
  </si>
  <si>
    <t>Variação média (7a4m) % a.a.</t>
  </si>
  <si>
    <t>85% CDI</t>
  </si>
  <si>
    <t>CÁLCULO DE RENTABILIDADE</t>
  </si>
  <si>
    <t>NORMAL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</si>
</sst>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000%"/>
    <numFmt numFmtId="166" formatCode="&quot;R$&quot;\ #,##0.00"/>
    <numFmt numFmtId="167" formatCode="0.000000"/>
    <numFmt numFmtId="168" formatCode="_-* #,##0.000000_-;\-* #,##0.000000_-;_-* &quot;-&quot;??_-;_-@_-"/>
    <numFmt numFmtId="172" formatCode="0.0%"/>
  </numFmts>
  <fonts count="8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10" fontId="0" fillId="0" borderId="0" xfId="1" applyNumberFormat="1" applyFont="1"/>
    <xf numFmtId="0" fontId="5" fillId="0" borderId="0" xfId="0" applyFont="1"/>
    <xf numFmtId="0" fontId="6" fillId="0" borderId="0" xfId="0" applyFont="1"/>
    <xf numFmtId="166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166" fontId="6" fillId="0" borderId="0" xfId="0" applyNumberFormat="1" applyFo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167" fontId="0" fillId="0" borderId="0" xfId="0" applyNumberFormat="1"/>
    <xf numFmtId="18" fontId="4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" fontId="6" fillId="0" borderId="0" xfId="0" applyNumberFormat="1" applyFont="1"/>
    <xf numFmtId="17" fontId="6" fillId="0" borderId="0" xfId="0" applyNumberFormat="1" applyFont="1"/>
    <xf numFmtId="167" fontId="6" fillId="0" borderId="0" xfId="0" applyNumberFormat="1" applyFont="1"/>
    <xf numFmtId="4" fontId="0" fillId="3" borderId="0" xfId="0" applyNumberFormat="1" applyFill="1" applyAlignment="1">
      <alignment vertical="center"/>
    </xf>
    <xf numFmtId="0" fontId="1" fillId="0" borderId="0" xfId="2"/>
    <xf numFmtId="0" fontId="2" fillId="0" borderId="0" xfId="2" applyFont="1" applyAlignment="1">
      <alignment horizontal="center"/>
    </xf>
    <xf numFmtId="10" fontId="1" fillId="0" borderId="0" xfId="1" applyNumberFormat="1" applyFont="1"/>
    <xf numFmtId="168" fontId="1" fillId="0" borderId="0" xfId="3" applyNumberFormat="1" applyFont="1"/>
    <xf numFmtId="0" fontId="1" fillId="0" borderId="0" xfId="2" applyAlignment="1">
      <alignment horizontal="right"/>
    </xf>
    <xf numFmtId="166" fontId="4" fillId="0" borderId="0" xfId="0" applyNumberFormat="1" applyFont="1"/>
    <xf numFmtId="166" fontId="6" fillId="4" borderId="1" xfId="0" applyNumberFormat="1" applyFont="1" applyFill="1" applyBorder="1"/>
    <xf numFmtId="0" fontId="6" fillId="4" borderId="0" xfId="0" applyFont="1" applyFill="1" applyAlignment="1">
      <alignment horizontal="right" indent="1"/>
    </xf>
    <xf numFmtId="172" fontId="0" fillId="0" borderId="0" xfId="1" applyNumberFormat="1" applyFont="1"/>
    <xf numFmtId="172" fontId="0" fillId="0" borderId="0" xfId="0" applyNumberFormat="1"/>
    <xf numFmtId="164" fontId="0" fillId="0" borderId="1" xfId="0" applyNumberFormat="1" applyBorder="1" applyAlignment="1">
      <alignment horizontal="left" indent="2"/>
    </xf>
    <xf numFmtId="10" fontId="0" fillId="0" borderId="1" xfId="0" applyNumberFormat="1" applyBorder="1" applyAlignment="1">
      <alignment horizontal="left" indent="2"/>
    </xf>
    <xf numFmtId="166" fontId="7" fillId="2" borderId="0" xfId="2" applyNumberFormat="1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172" fontId="2" fillId="0" borderId="0" xfId="1" applyNumberFormat="1" applyFont="1"/>
    <xf numFmtId="172" fontId="1" fillId="0" borderId="0" xfId="2" applyNumberFormat="1"/>
  </cellXfs>
  <cellStyles count="4">
    <cellStyle name="Normal" xfId="0" builtinId="0"/>
    <cellStyle name="Normal 2" xfId="2" xr:uid="{FF126037-3682-4656-A091-67502D4F7768}"/>
    <cellStyle name="Porcentagem" xfId="1" builtinId="5"/>
    <cellStyle name="Vírgula 2" xfId="3" xr:uid="{FBE4F9A8-36E8-4A48-A745-E792C2E0B0F8}"/>
  </cellStyles>
  <dxfs count="2">
    <dxf>
      <font>
        <color rgb="FFEC0E2C"/>
      </font>
    </dxf>
    <dxf>
      <font>
        <color rgb="FF0B893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_Work%20VIDEOS\INV%201_Tesouro%20Direto_NTN-F%20em%207a4m.xlsx" TargetMode="External"/><Relationship Id="rId1" Type="http://schemas.openxmlformats.org/officeDocument/2006/relationships/externalLinkPath" Target="/_Work%20VIDEOS/INV%201_Tesouro%20Direto_NTN-F%20em%207a4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IR"/>
      <sheetName val="bcb - ipca selic cdi poupança"/>
      <sheetName val="Planilha9"/>
      <sheetName val="Extrato 12-2015 a 05-2023"/>
      <sheetName val="Planilha7"/>
      <sheetName val="30-04-2023"/>
      <sheetName val="31-01-2023"/>
      <sheetName val="31-12-2022"/>
      <sheetName val="31-01-2016"/>
      <sheetName val="31-12-2015"/>
    </sheetNames>
    <sheetDataSet>
      <sheetData sheetId="0"/>
      <sheetData sheetId="1">
        <row r="537">
          <cell r="N537">
            <v>0.48516329323383922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928E9-9B61-435C-8B49-3140DC071678}">
  <dimension ref="A1:N3344"/>
  <sheetViews>
    <sheetView tabSelected="1" topLeftCell="A2" workbookViewId="0">
      <pane xSplit="7" ySplit="5" topLeftCell="H7" activePane="bottomRight" state="frozen"/>
      <selection activeCell="A2" sqref="A2"/>
      <selection pane="topRight" activeCell="H2" sqref="H2"/>
      <selection pane="bottomLeft" activeCell="A7" sqref="A7"/>
      <selection pane="bottomRight" activeCell="I15" sqref="I15"/>
    </sheetView>
  </sheetViews>
  <sheetFormatPr defaultRowHeight="15"/>
  <cols>
    <col min="2" max="2" width="10.7109375" bestFit="1" customWidth="1"/>
    <col min="4" max="4" width="13" customWidth="1"/>
    <col min="6" max="7" width="15" customWidth="1"/>
    <col min="9" max="9" width="26.5703125" customWidth="1"/>
    <col min="10" max="10" width="15.5703125" bestFit="1" customWidth="1"/>
    <col min="11" max="13" width="9.7109375" customWidth="1"/>
    <col min="14" max="14" width="10.7109375" bestFit="1" customWidth="1"/>
  </cols>
  <sheetData>
    <row r="1" spans="1:14" ht="15.75" thickBot="1"/>
    <row r="2" spans="1:14" ht="15.75" thickBot="1">
      <c r="D2" s="30">
        <f>IRR(D7:D2687,0.0001)</f>
        <v>3.5961240197557309E-4</v>
      </c>
      <c r="E2" s="1" t="s">
        <v>0</v>
      </c>
    </row>
    <row r="3" spans="1:14" ht="15.75" thickBot="1">
      <c r="D3" s="31">
        <f>(D2+1)^365-1</f>
        <v>0.14023562686421132</v>
      </c>
      <c r="E3" s="1" t="s">
        <v>1</v>
      </c>
    </row>
    <row r="4" spans="1:14">
      <c r="D4" s="2"/>
      <c r="E4" s="1"/>
      <c r="F4" s="1"/>
    </row>
    <row r="5" spans="1:14" ht="19.5" thickBot="1">
      <c r="B5" s="3" t="s">
        <v>2</v>
      </c>
      <c r="F5" s="27" t="s">
        <v>3</v>
      </c>
      <c r="G5" s="27" t="s">
        <v>4</v>
      </c>
      <c r="H5" s="4">
        <f>B2687-B7</f>
        <v>2680</v>
      </c>
      <c r="I5" s="4" t="s">
        <v>27</v>
      </c>
      <c r="J5" s="15" t="s">
        <v>28</v>
      </c>
      <c r="N5" s="33" t="s">
        <v>26</v>
      </c>
    </row>
    <row r="6" spans="1:14" ht="15.75" thickBot="1">
      <c r="F6" s="26">
        <f>SUM(F7:F2687)</f>
        <v>1.1596057447604835E-10</v>
      </c>
      <c r="G6" s="26">
        <f>SUM(G7:G2687)</f>
        <v>3.0331648304127157E-10</v>
      </c>
      <c r="H6" s="4"/>
      <c r="I6" s="1" t="s">
        <v>5</v>
      </c>
      <c r="J6" s="5">
        <f>-(F7+F15)</f>
        <v>1481.9416313103234</v>
      </c>
      <c r="K6" s="1" t="s">
        <v>6</v>
      </c>
      <c r="N6" s="5">
        <f>J6</f>
        <v>1481.9416313103234</v>
      </c>
    </row>
    <row r="7" spans="1:14">
      <c r="A7" s="6">
        <v>0</v>
      </c>
      <c r="B7" s="7">
        <v>42366</v>
      </c>
      <c r="C7" s="1" t="s">
        <v>7</v>
      </c>
      <c r="D7" s="32">
        <v>-767.36</v>
      </c>
      <c r="F7" s="25">
        <f>D7/(1+$D$2)^A7</f>
        <v>-767.36</v>
      </c>
      <c r="G7" s="5">
        <f>D7*(1+$D$2)^($B$2686-B7)</f>
        <v>-2010.5920164305462</v>
      </c>
      <c r="I7" s="1" t="s">
        <v>8</v>
      </c>
      <c r="J7" s="5">
        <f>G6-G7-G15</f>
        <v>3882.8972225928228</v>
      </c>
      <c r="K7" s="1" t="s">
        <v>9</v>
      </c>
      <c r="N7" s="5">
        <v>3224.7408772874646</v>
      </c>
    </row>
    <row r="8" spans="1:14">
      <c r="A8" s="6">
        <v>1</v>
      </c>
      <c r="B8" s="7">
        <v>42367</v>
      </c>
      <c r="D8">
        <v>0</v>
      </c>
      <c r="F8" s="25">
        <f t="shared" ref="F8:F71" si="0">D8/(1+$D$2)^A8</f>
        <v>0</v>
      </c>
      <c r="G8" s="5">
        <f t="shared" ref="G8:G71" si="1">D8*(1+$D$2)^($B$2686-B8)</f>
        <v>0</v>
      </c>
      <c r="I8" s="4" t="s">
        <v>10</v>
      </c>
      <c r="J8" s="8">
        <f>J7-J6</f>
        <v>2400.9555912824994</v>
      </c>
      <c r="K8" s="1" t="s">
        <v>11</v>
      </c>
      <c r="N8" s="8">
        <f>N7-N6</f>
        <v>1742.7992459771413</v>
      </c>
    </row>
    <row r="9" spans="1:14">
      <c r="A9" s="6">
        <v>2</v>
      </c>
      <c r="B9" s="7">
        <v>42368</v>
      </c>
      <c r="D9">
        <v>0</v>
      </c>
      <c r="F9" s="25">
        <f t="shared" si="0"/>
        <v>0</v>
      </c>
      <c r="G9" s="5">
        <f t="shared" si="1"/>
        <v>0</v>
      </c>
      <c r="I9" s="1" t="s">
        <v>12</v>
      </c>
      <c r="J9" s="28">
        <f>J8/J6</f>
        <v>1.6201418062326718</v>
      </c>
      <c r="K9" s="1" t="s">
        <v>13</v>
      </c>
      <c r="N9" s="28">
        <f>N8/N6</f>
        <v>1.1760242165787389</v>
      </c>
    </row>
    <row r="10" spans="1:14">
      <c r="A10" s="6">
        <v>3</v>
      </c>
      <c r="B10" s="7">
        <v>42369</v>
      </c>
      <c r="D10">
        <v>0</v>
      </c>
      <c r="F10" s="25">
        <f t="shared" si="0"/>
        <v>0</v>
      </c>
      <c r="G10" s="5">
        <f t="shared" si="1"/>
        <v>0</v>
      </c>
      <c r="I10" s="1" t="s">
        <v>14</v>
      </c>
      <c r="J10" s="28">
        <f>(1+J9)^(12/88)-1</f>
        <v>0.14036607905941656</v>
      </c>
      <c r="K10" s="1" t="s">
        <v>15</v>
      </c>
      <c r="N10" s="28">
        <f>(1+N9)^(12/88)-1</f>
        <v>0.11184706327800753</v>
      </c>
    </row>
    <row r="11" spans="1:14">
      <c r="A11" s="6">
        <v>4</v>
      </c>
      <c r="B11" s="7">
        <v>42370</v>
      </c>
      <c r="D11">
        <v>0</v>
      </c>
      <c r="F11" s="25">
        <f t="shared" si="0"/>
        <v>0</v>
      </c>
      <c r="G11" s="5">
        <f t="shared" si="1"/>
        <v>0</v>
      </c>
    </row>
    <row r="12" spans="1:14">
      <c r="A12" s="6">
        <v>5</v>
      </c>
      <c r="B12" s="7">
        <v>42371</v>
      </c>
      <c r="D12">
        <v>0</v>
      </c>
      <c r="F12" s="25">
        <f t="shared" si="0"/>
        <v>0</v>
      </c>
      <c r="G12" s="5">
        <f t="shared" si="1"/>
        <v>0</v>
      </c>
      <c r="L12" s="9" t="s">
        <v>16</v>
      </c>
      <c r="N12" s="29">
        <f>'[1]bcb - ipca selic cdi poupança'!N537</f>
        <v>0.48516329323383922</v>
      </c>
    </row>
    <row r="13" spans="1:14">
      <c r="A13" s="6">
        <v>6</v>
      </c>
      <c r="B13" s="7">
        <v>42372</v>
      </c>
      <c r="D13">
        <v>0</v>
      </c>
      <c r="F13" s="25">
        <f t="shared" si="0"/>
        <v>0</v>
      </c>
      <c r="G13" s="5">
        <f t="shared" si="1"/>
        <v>0</v>
      </c>
      <c r="L13" s="9" t="s">
        <v>17</v>
      </c>
      <c r="N13" s="29">
        <f>(1+N9)/(1+N12)-1</f>
        <v>0.46517505953207228</v>
      </c>
    </row>
    <row r="14" spans="1:14">
      <c r="A14" s="6">
        <v>7</v>
      </c>
      <c r="B14" s="7">
        <v>42373</v>
      </c>
      <c r="D14">
        <v>48.42</v>
      </c>
      <c r="F14" s="25">
        <f t="shared" si="0"/>
        <v>48.298288111840534</v>
      </c>
      <c r="G14" s="5">
        <f t="shared" si="1"/>
        <v>126.54836385129397</v>
      </c>
      <c r="L14" s="9" t="s">
        <v>18</v>
      </c>
      <c r="N14" s="28">
        <f>(1+N13)^(12/88)-1</f>
        <v>5.3467878121013612E-2</v>
      </c>
    </row>
    <row r="15" spans="1:14">
      <c r="A15" s="6">
        <v>8</v>
      </c>
      <c r="B15" s="7">
        <v>42374</v>
      </c>
      <c r="C15" s="1" t="s">
        <v>19</v>
      </c>
      <c r="D15" s="32">
        <v>-716.64</v>
      </c>
      <c r="F15" s="25">
        <f t="shared" si="0"/>
        <v>-714.58163131032325</v>
      </c>
      <c r="G15" s="5">
        <f t="shared" si="1"/>
        <v>-1872.3052061619735</v>
      </c>
    </row>
    <row r="16" spans="1:14">
      <c r="A16" s="6">
        <v>9</v>
      </c>
      <c r="B16" s="7">
        <v>42375</v>
      </c>
      <c r="D16">
        <v>0</v>
      </c>
      <c r="F16" s="25">
        <f t="shared" si="0"/>
        <v>0</v>
      </c>
      <c r="G16" s="5">
        <f t="shared" si="1"/>
        <v>0</v>
      </c>
    </row>
    <row r="17" spans="1:14">
      <c r="A17" s="6">
        <v>10</v>
      </c>
      <c r="B17" s="7">
        <v>42376</v>
      </c>
      <c r="D17">
        <v>0</v>
      </c>
      <c r="F17" s="25">
        <f t="shared" si="0"/>
        <v>0</v>
      </c>
      <c r="G17" s="5">
        <f t="shared" si="1"/>
        <v>0</v>
      </c>
    </row>
    <row r="18" spans="1:14">
      <c r="A18" s="6">
        <v>11</v>
      </c>
      <c r="B18" s="7">
        <v>42377</v>
      </c>
      <c r="D18">
        <v>0</v>
      </c>
      <c r="F18" s="25">
        <f t="shared" si="0"/>
        <v>0</v>
      </c>
      <c r="G18" s="5">
        <f t="shared" si="1"/>
        <v>0</v>
      </c>
      <c r="J18" s="20"/>
      <c r="K18" s="21" t="s">
        <v>20</v>
      </c>
      <c r="L18" s="21" t="s">
        <v>21</v>
      </c>
      <c r="M18" s="21" t="s">
        <v>22</v>
      </c>
      <c r="N18" s="21" t="s">
        <v>23</v>
      </c>
    </row>
    <row r="19" spans="1:14">
      <c r="A19" s="6">
        <v>12</v>
      </c>
      <c r="B19" s="7">
        <v>42378</v>
      </c>
      <c r="D19">
        <v>0</v>
      </c>
      <c r="F19" s="25">
        <f t="shared" si="0"/>
        <v>0</v>
      </c>
      <c r="G19" s="5">
        <f t="shared" si="1"/>
        <v>0</v>
      </c>
      <c r="I19" s="5"/>
      <c r="J19" s="20"/>
      <c r="K19" s="23">
        <v>1.0698745800871892</v>
      </c>
      <c r="L19" s="23">
        <v>1.0834803131156709</v>
      </c>
      <c r="M19" s="23">
        <v>1.1407349379550806</v>
      </c>
      <c r="N19" s="23">
        <v>1.1403965188601135</v>
      </c>
    </row>
    <row r="20" spans="1:14">
      <c r="A20" s="6">
        <v>13</v>
      </c>
      <c r="B20" s="7">
        <v>42379</v>
      </c>
      <c r="D20">
        <v>0</v>
      </c>
      <c r="F20" s="25">
        <f t="shared" si="0"/>
        <v>0</v>
      </c>
      <c r="G20" s="5">
        <f t="shared" si="1"/>
        <v>0</v>
      </c>
      <c r="I20" s="10"/>
      <c r="J20" s="20"/>
      <c r="K20" s="23">
        <v>1.0998723119528409</v>
      </c>
      <c r="L20" s="23">
        <v>1.1581160588973454</v>
      </c>
      <c r="M20" s="23">
        <v>1.2615383084866925</v>
      </c>
      <c r="N20" s="23">
        <v>1.2609142780995157</v>
      </c>
    </row>
    <row r="21" spans="1:14">
      <c r="A21" s="6">
        <v>14</v>
      </c>
      <c r="B21" s="7">
        <v>42380</v>
      </c>
      <c r="D21">
        <v>0</v>
      </c>
      <c r="F21" s="25">
        <f t="shared" si="0"/>
        <v>0</v>
      </c>
      <c r="G21" s="5">
        <f t="shared" si="1"/>
        <v>0</v>
      </c>
      <c r="I21" s="10"/>
      <c r="J21" s="20"/>
      <c r="K21" s="23">
        <v>1.1443719732642115</v>
      </c>
      <c r="L21" s="23">
        <v>1.2123287595827115</v>
      </c>
      <c r="M21" s="23">
        <v>1.3432162593397863</v>
      </c>
      <c r="N21" s="23">
        <v>1.3424181991417108</v>
      </c>
    </row>
    <row r="22" spans="1:14">
      <c r="A22" s="6">
        <v>15</v>
      </c>
      <c r="B22" s="7">
        <v>42381</v>
      </c>
      <c r="D22">
        <v>0</v>
      </c>
      <c r="F22" s="25">
        <f t="shared" si="0"/>
        <v>0</v>
      </c>
      <c r="G22" s="5">
        <f t="shared" si="1"/>
        <v>0</v>
      </c>
      <c r="I22" s="10"/>
      <c r="J22" s="20"/>
      <c r="K22" s="23">
        <v>1.1818483061116696</v>
      </c>
      <c r="L22" s="23">
        <v>1.2650089495926162</v>
      </c>
      <c r="M22" s="23">
        <v>1.4247845015151257</v>
      </c>
      <c r="N22" s="23">
        <v>1.4239379782590322</v>
      </c>
    </row>
    <row r="23" spans="1:14">
      <c r="A23" s="6">
        <v>16</v>
      </c>
      <c r="B23" s="7">
        <v>42382</v>
      </c>
      <c r="D23">
        <v>0</v>
      </c>
      <c r="F23" s="25">
        <f t="shared" si="0"/>
        <v>0</v>
      </c>
      <c r="G23" s="5">
        <f t="shared" si="1"/>
        <v>0</v>
      </c>
      <c r="I23" s="10"/>
      <c r="J23" s="20"/>
      <c r="K23" s="23">
        <v>1.2327988643937515</v>
      </c>
      <c r="L23" s="23">
        <v>1.2939357382853418</v>
      </c>
      <c r="M23" s="23">
        <v>1.4670899736563134</v>
      </c>
      <c r="N23" s="23">
        <v>1.4662183149737822</v>
      </c>
    </row>
    <row r="24" spans="1:14">
      <c r="A24" s="6">
        <v>17</v>
      </c>
      <c r="B24" s="7">
        <v>42383</v>
      </c>
      <c r="D24">
        <v>0</v>
      </c>
      <c r="F24" s="25">
        <f t="shared" si="0"/>
        <v>0</v>
      </c>
      <c r="G24" s="5">
        <f t="shared" si="1"/>
        <v>0</v>
      </c>
      <c r="I24" s="14"/>
      <c r="J24" s="20"/>
      <c r="K24" s="23">
        <v>1.3651828246148408</v>
      </c>
      <c r="L24" s="23">
        <v>1.3276104983192678</v>
      </c>
      <c r="M24" s="23">
        <v>1.5228907103669316</v>
      </c>
      <c r="N24" s="23">
        <v>1.5219858981644949</v>
      </c>
    </row>
    <row r="25" spans="1:14">
      <c r="A25" s="6">
        <v>18</v>
      </c>
      <c r="B25" s="7">
        <v>42384</v>
      </c>
      <c r="D25">
        <v>0</v>
      </c>
      <c r="F25" s="25">
        <f t="shared" si="0"/>
        <v>0</v>
      </c>
      <c r="G25" s="5">
        <f t="shared" si="1"/>
        <v>0</v>
      </c>
      <c r="I25" s="10"/>
      <c r="J25" s="20"/>
      <c r="K25" s="23">
        <v>1.4457352771625043</v>
      </c>
      <c r="L25" s="23">
        <v>1.4293870022614126</v>
      </c>
      <c r="M25" s="23">
        <v>1.7055083243120388</v>
      </c>
      <c r="N25" s="23">
        <v>1.7044950114507214</v>
      </c>
    </row>
    <row r="26" spans="1:14">
      <c r="A26" s="6">
        <v>19</v>
      </c>
      <c r="B26" s="7">
        <v>42385</v>
      </c>
      <c r="D26">
        <v>0</v>
      </c>
      <c r="F26" s="25">
        <f t="shared" si="0"/>
        <v>0</v>
      </c>
      <c r="G26" s="5">
        <f t="shared" si="1"/>
        <v>0</v>
      </c>
      <c r="I26" s="9"/>
      <c r="J26" s="20"/>
      <c r="K26" s="23">
        <v>1.4851632932338392</v>
      </c>
      <c r="L26" s="23">
        <v>1.4689714663931719</v>
      </c>
      <c r="M26" s="23">
        <v>1.7805614119773523</v>
      </c>
      <c r="N26" s="23">
        <v>1.7795035069801135</v>
      </c>
    </row>
    <row r="27" spans="1:14">
      <c r="A27" s="6">
        <v>20</v>
      </c>
      <c r="B27" s="7">
        <v>42386</v>
      </c>
      <c r="D27">
        <v>0</v>
      </c>
      <c r="F27" s="25">
        <f t="shared" si="0"/>
        <v>0</v>
      </c>
      <c r="G27" s="5">
        <f t="shared" si="1"/>
        <v>0</v>
      </c>
      <c r="I27" s="10"/>
      <c r="J27" s="20"/>
      <c r="K27" s="20"/>
      <c r="L27" s="20"/>
      <c r="M27" s="20"/>
      <c r="N27" s="20"/>
    </row>
    <row r="28" spans="1:14">
      <c r="A28" s="6">
        <v>21</v>
      </c>
      <c r="B28" s="7">
        <v>42387</v>
      </c>
      <c r="D28">
        <v>0</v>
      </c>
      <c r="F28" s="25">
        <f t="shared" si="0"/>
        <v>0</v>
      </c>
      <c r="G28" s="5">
        <f t="shared" si="1"/>
        <v>0</v>
      </c>
      <c r="I28" s="9"/>
      <c r="J28" s="24" t="s">
        <v>24</v>
      </c>
      <c r="K28" s="34">
        <v>0.48516329323383922</v>
      </c>
      <c r="L28" s="34">
        <v>0.46897146639317189</v>
      </c>
      <c r="M28" s="34">
        <v>0.78056141197735229</v>
      </c>
      <c r="N28" s="34">
        <v>0.7795035069801135</v>
      </c>
    </row>
    <row r="29" spans="1:14">
      <c r="A29" s="6">
        <v>22</v>
      </c>
      <c r="B29" s="7">
        <v>42388</v>
      </c>
      <c r="D29">
        <v>0</v>
      </c>
      <c r="F29" s="25">
        <f t="shared" si="0"/>
        <v>0</v>
      </c>
      <c r="G29" s="5">
        <f t="shared" si="1"/>
        <v>0</v>
      </c>
      <c r="I29" s="10"/>
      <c r="J29" s="20"/>
      <c r="K29" s="35"/>
      <c r="L29" s="35"/>
      <c r="M29" s="35"/>
      <c r="N29" s="35"/>
    </row>
    <row r="30" spans="1:14">
      <c r="A30" s="6">
        <v>23</v>
      </c>
      <c r="B30" s="7">
        <v>42389</v>
      </c>
      <c r="D30">
        <v>0</v>
      </c>
      <c r="F30" s="25">
        <f t="shared" si="0"/>
        <v>0</v>
      </c>
      <c r="G30" s="5">
        <f t="shared" si="1"/>
        <v>0</v>
      </c>
      <c r="I30" s="9"/>
      <c r="J30" s="24" t="s">
        <v>25</v>
      </c>
      <c r="K30" s="22">
        <v>5.5416198604099964E-2</v>
      </c>
      <c r="L30" s="22">
        <v>5.3839685230042456E-2</v>
      </c>
      <c r="M30" s="22">
        <v>8.1849522676123332E-2</v>
      </c>
      <c r="N30" s="22">
        <v>8.176184952966925E-2</v>
      </c>
    </row>
    <row r="31" spans="1:14">
      <c r="A31" s="6">
        <v>24</v>
      </c>
      <c r="B31" s="7">
        <v>42390</v>
      </c>
      <c r="D31">
        <v>0</v>
      </c>
      <c r="F31" s="25">
        <f t="shared" si="0"/>
        <v>0</v>
      </c>
      <c r="G31" s="5">
        <f t="shared" si="1"/>
        <v>0</v>
      </c>
      <c r="I31" s="10"/>
      <c r="J31" s="11"/>
      <c r="L31" s="12"/>
      <c r="M31" s="13"/>
    </row>
    <row r="32" spans="1:14">
      <c r="A32" s="6">
        <v>25</v>
      </c>
      <c r="B32" s="7">
        <v>42391</v>
      </c>
      <c r="D32">
        <v>0</v>
      </c>
      <c r="F32" s="25">
        <f t="shared" si="0"/>
        <v>0</v>
      </c>
      <c r="G32" s="5">
        <f t="shared" si="1"/>
        <v>0</v>
      </c>
      <c r="I32" s="9"/>
      <c r="J32" s="11"/>
      <c r="M32" s="13"/>
    </row>
    <row r="33" spans="1:13">
      <c r="A33" s="6">
        <v>26</v>
      </c>
      <c r="B33" s="7">
        <v>42392</v>
      </c>
      <c r="D33">
        <v>0</v>
      </c>
      <c r="F33" s="25">
        <f t="shared" si="0"/>
        <v>0</v>
      </c>
      <c r="G33" s="5">
        <f t="shared" si="1"/>
        <v>0</v>
      </c>
      <c r="I33" s="10"/>
      <c r="J33" s="11"/>
      <c r="L33" s="12"/>
      <c r="M33" s="13"/>
    </row>
    <row r="34" spans="1:13">
      <c r="A34" s="6">
        <v>27</v>
      </c>
      <c r="B34" s="7">
        <v>42393</v>
      </c>
      <c r="D34">
        <v>0</v>
      </c>
      <c r="F34" s="25">
        <f t="shared" si="0"/>
        <v>0</v>
      </c>
      <c r="G34" s="5">
        <f t="shared" si="1"/>
        <v>0</v>
      </c>
      <c r="I34" s="9"/>
      <c r="J34" s="11"/>
      <c r="M34" s="13"/>
    </row>
    <row r="35" spans="1:13">
      <c r="A35" s="6">
        <v>28</v>
      </c>
      <c r="B35" s="7">
        <v>42394</v>
      </c>
      <c r="D35">
        <v>0</v>
      </c>
      <c r="F35" s="25">
        <f t="shared" si="0"/>
        <v>0</v>
      </c>
      <c r="G35" s="5">
        <f t="shared" si="1"/>
        <v>0</v>
      </c>
      <c r="I35" s="10"/>
      <c r="J35" s="11"/>
      <c r="L35" s="12"/>
      <c r="M35" s="13"/>
    </row>
    <row r="36" spans="1:13">
      <c r="A36" s="6">
        <v>29</v>
      </c>
      <c r="B36" s="7">
        <v>42395</v>
      </c>
      <c r="D36">
        <v>0</v>
      </c>
      <c r="F36" s="25">
        <f t="shared" si="0"/>
        <v>0</v>
      </c>
      <c r="G36" s="5">
        <f t="shared" si="1"/>
        <v>0</v>
      </c>
      <c r="I36" s="9"/>
      <c r="J36" s="11"/>
      <c r="M36" s="13"/>
    </row>
    <row r="37" spans="1:13">
      <c r="A37" s="6">
        <v>30</v>
      </c>
      <c r="B37" s="7">
        <v>42396</v>
      </c>
      <c r="D37">
        <v>0</v>
      </c>
      <c r="F37" s="25">
        <f t="shared" si="0"/>
        <v>0</v>
      </c>
      <c r="G37" s="5">
        <f t="shared" si="1"/>
        <v>0</v>
      </c>
      <c r="I37" s="10"/>
      <c r="J37" s="11"/>
      <c r="L37" s="12"/>
      <c r="M37" s="13"/>
    </row>
    <row r="38" spans="1:13">
      <c r="A38" s="6">
        <v>31</v>
      </c>
      <c r="B38" s="7">
        <v>42397</v>
      </c>
      <c r="D38">
        <v>0</v>
      </c>
      <c r="F38" s="25">
        <f t="shared" si="0"/>
        <v>0</v>
      </c>
      <c r="G38" s="5">
        <f t="shared" si="1"/>
        <v>0</v>
      </c>
      <c r="I38" s="9"/>
      <c r="J38" s="11"/>
      <c r="M38" s="13"/>
    </row>
    <row r="39" spans="1:13">
      <c r="A39" s="6">
        <v>32</v>
      </c>
      <c r="B39" s="7">
        <v>42398</v>
      </c>
      <c r="D39">
        <v>0</v>
      </c>
      <c r="F39" s="25">
        <f t="shared" si="0"/>
        <v>0</v>
      </c>
      <c r="G39" s="5">
        <f t="shared" si="1"/>
        <v>0</v>
      </c>
      <c r="I39" s="10"/>
      <c r="J39" s="11"/>
      <c r="L39" s="12"/>
      <c r="M39" s="13"/>
    </row>
    <row r="40" spans="1:13">
      <c r="A40" s="6">
        <v>33</v>
      </c>
      <c r="B40" s="7">
        <v>42399</v>
      </c>
      <c r="D40">
        <v>0</v>
      </c>
      <c r="F40" s="25">
        <f t="shared" si="0"/>
        <v>0</v>
      </c>
      <c r="G40" s="5">
        <f t="shared" si="1"/>
        <v>0</v>
      </c>
      <c r="I40" s="9"/>
      <c r="J40" s="11"/>
      <c r="M40" s="13"/>
    </row>
    <row r="41" spans="1:13">
      <c r="A41" s="6">
        <v>34</v>
      </c>
      <c r="B41" s="7">
        <v>42400</v>
      </c>
      <c r="D41">
        <v>0</v>
      </c>
      <c r="F41" s="25">
        <f t="shared" si="0"/>
        <v>0</v>
      </c>
      <c r="G41" s="5">
        <f t="shared" si="1"/>
        <v>0</v>
      </c>
      <c r="I41" s="10"/>
      <c r="J41" s="11"/>
      <c r="L41" s="12"/>
      <c r="M41" s="13"/>
    </row>
    <row r="42" spans="1:13">
      <c r="A42" s="6">
        <v>35</v>
      </c>
      <c r="B42" s="7">
        <v>42401</v>
      </c>
      <c r="D42">
        <v>0</v>
      </c>
      <c r="F42" s="25">
        <f t="shared" si="0"/>
        <v>0</v>
      </c>
      <c r="G42" s="5">
        <f t="shared" si="1"/>
        <v>0</v>
      </c>
      <c r="I42" s="9"/>
      <c r="J42" s="11"/>
      <c r="M42" s="13"/>
    </row>
    <row r="43" spans="1:13">
      <c r="A43" s="6">
        <v>36</v>
      </c>
      <c r="B43" s="7">
        <v>42402</v>
      </c>
      <c r="D43">
        <v>0</v>
      </c>
      <c r="F43" s="25">
        <f t="shared" si="0"/>
        <v>0</v>
      </c>
      <c r="G43" s="5">
        <f t="shared" si="1"/>
        <v>0</v>
      </c>
      <c r="I43" s="10"/>
      <c r="J43" s="11"/>
      <c r="L43" s="12"/>
      <c r="M43" s="13"/>
    </row>
    <row r="44" spans="1:13">
      <c r="A44" s="6">
        <v>37</v>
      </c>
      <c r="B44" s="7">
        <v>42403</v>
      </c>
      <c r="D44">
        <v>0</v>
      </c>
      <c r="F44" s="25">
        <f t="shared" si="0"/>
        <v>0</v>
      </c>
      <c r="G44" s="5">
        <f t="shared" si="1"/>
        <v>0</v>
      </c>
      <c r="I44" s="9"/>
      <c r="J44" s="11"/>
      <c r="M44" s="13"/>
    </row>
    <row r="45" spans="1:13">
      <c r="A45" s="6">
        <v>38</v>
      </c>
      <c r="B45" s="7">
        <v>42404</v>
      </c>
      <c r="D45">
        <v>0</v>
      </c>
      <c r="F45" s="25">
        <f t="shared" si="0"/>
        <v>0</v>
      </c>
      <c r="G45" s="5">
        <f t="shared" si="1"/>
        <v>0</v>
      </c>
      <c r="I45" s="10"/>
      <c r="J45" s="11"/>
      <c r="L45" s="12"/>
      <c r="M45" s="13"/>
    </row>
    <row r="46" spans="1:13">
      <c r="A46" s="6">
        <v>39</v>
      </c>
      <c r="B46" s="7">
        <v>42405</v>
      </c>
      <c r="D46">
        <v>0</v>
      </c>
      <c r="F46" s="25">
        <f t="shared" si="0"/>
        <v>0</v>
      </c>
      <c r="G46" s="5">
        <f t="shared" si="1"/>
        <v>0</v>
      </c>
      <c r="I46" s="9"/>
      <c r="J46" s="11"/>
      <c r="M46" s="13"/>
    </row>
    <row r="47" spans="1:13">
      <c r="A47" s="6">
        <v>40</v>
      </c>
      <c r="B47" s="7">
        <v>42406</v>
      </c>
      <c r="D47">
        <v>0</v>
      </c>
      <c r="F47" s="25">
        <f t="shared" si="0"/>
        <v>0</v>
      </c>
      <c r="G47" s="5">
        <f t="shared" si="1"/>
        <v>0</v>
      </c>
      <c r="I47" s="10"/>
      <c r="J47" s="11"/>
      <c r="L47" s="12"/>
      <c r="M47" s="13"/>
    </row>
    <row r="48" spans="1:13">
      <c r="A48" s="6">
        <v>41</v>
      </c>
      <c r="B48" s="7">
        <v>42407</v>
      </c>
      <c r="D48">
        <v>0</v>
      </c>
      <c r="F48" s="25">
        <f t="shared" si="0"/>
        <v>0</v>
      </c>
      <c r="G48" s="5">
        <f t="shared" si="1"/>
        <v>0</v>
      </c>
      <c r="I48" s="9"/>
      <c r="J48" s="11"/>
      <c r="M48" s="13"/>
    </row>
    <row r="49" spans="1:13">
      <c r="A49" s="6">
        <v>42</v>
      </c>
      <c r="B49" s="7">
        <v>42408</v>
      </c>
      <c r="D49">
        <v>0</v>
      </c>
      <c r="F49" s="25">
        <f t="shared" si="0"/>
        <v>0</v>
      </c>
      <c r="G49" s="5">
        <f t="shared" si="1"/>
        <v>0</v>
      </c>
      <c r="I49" s="10"/>
      <c r="J49" s="11"/>
      <c r="L49" s="12"/>
      <c r="M49" s="13"/>
    </row>
    <row r="50" spans="1:13">
      <c r="A50" s="6">
        <v>43</v>
      </c>
      <c r="B50" s="7">
        <v>42409</v>
      </c>
      <c r="D50">
        <v>0</v>
      </c>
      <c r="F50" s="25">
        <f t="shared" si="0"/>
        <v>0</v>
      </c>
      <c r="G50" s="5">
        <f t="shared" si="1"/>
        <v>0</v>
      </c>
      <c r="I50" s="9"/>
      <c r="J50" s="11"/>
      <c r="M50" s="13"/>
    </row>
    <row r="51" spans="1:13">
      <c r="A51" s="6">
        <v>44</v>
      </c>
      <c r="B51" s="7">
        <v>42410</v>
      </c>
      <c r="D51">
        <v>0</v>
      </c>
      <c r="F51" s="25">
        <f t="shared" si="0"/>
        <v>0</v>
      </c>
      <c r="G51" s="5">
        <f t="shared" si="1"/>
        <v>0</v>
      </c>
      <c r="I51" s="9"/>
      <c r="J51" s="11"/>
      <c r="L51" s="12"/>
      <c r="M51" s="13"/>
    </row>
    <row r="52" spans="1:13">
      <c r="A52" s="6">
        <v>45</v>
      </c>
      <c r="B52" s="7">
        <v>42411</v>
      </c>
      <c r="D52">
        <v>0</v>
      </c>
      <c r="F52" s="25">
        <f t="shared" si="0"/>
        <v>0</v>
      </c>
      <c r="G52" s="5">
        <f t="shared" si="1"/>
        <v>0</v>
      </c>
      <c r="I52" s="9"/>
      <c r="J52" s="11"/>
      <c r="M52" s="13"/>
    </row>
    <row r="53" spans="1:13">
      <c r="A53" s="6">
        <v>46</v>
      </c>
      <c r="B53" s="7">
        <v>42412</v>
      </c>
      <c r="D53">
        <v>0</v>
      </c>
      <c r="F53" s="25">
        <f t="shared" si="0"/>
        <v>0</v>
      </c>
      <c r="G53" s="5">
        <f t="shared" si="1"/>
        <v>0</v>
      </c>
      <c r="I53" s="15"/>
      <c r="J53" s="16"/>
      <c r="K53" s="4"/>
      <c r="L53" s="17"/>
      <c r="M53" s="18"/>
    </row>
    <row r="54" spans="1:13">
      <c r="A54" s="6">
        <v>47</v>
      </c>
      <c r="B54" s="7">
        <v>42413</v>
      </c>
      <c r="D54">
        <v>0</v>
      </c>
      <c r="F54" s="25">
        <f t="shared" si="0"/>
        <v>0</v>
      </c>
      <c r="G54" s="5">
        <f t="shared" si="1"/>
        <v>0</v>
      </c>
    </row>
    <row r="55" spans="1:13">
      <c r="A55" s="6">
        <v>48</v>
      </c>
      <c r="B55" s="7">
        <v>42414</v>
      </c>
      <c r="D55">
        <v>0</v>
      </c>
      <c r="F55" s="25">
        <f t="shared" si="0"/>
        <v>0</v>
      </c>
      <c r="G55" s="5">
        <f t="shared" si="1"/>
        <v>0</v>
      </c>
    </row>
    <row r="56" spans="1:13">
      <c r="A56" s="6">
        <v>49</v>
      </c>
      <c r="B56" s="7">
        <v>42415</v>
      </c>
      <c r="D56">
        <v>0</v>
      </c>
      <c r="F56" s="25">
        <f t="shared" si="0"/>
        <v>0</v>
      </c>
      <c r="G56" s="5">
        <f t="shared" si="1"/>
        <v>0</v>
      </c>
      <c r="J56" s="5"/>
    </row>
    <row r="57" spans="1:13">
      <c r="A57" s="6">
        <v>50</v>
      </c>
      <c r="B57" s="7">
        <v>42416</v>
      </c>
      <c r="D57">
        <v>0</v>
      </c>
      <c r="F57" s="25">
        <f t="shared" si="0"/>
        <v>0</v>
      </c>
      <c r="G57" s="5">
        <f t="shared" si="1"/>
        <v>0</v>
      </c>
    </row>
    <row r="58" spans="1:13">
      <c r="A58" s="6">
        <v>51</v>
      </c>
      <c r="B58" s="7">
        <v>42417</v>
      </c>
      <c r="D58">
        <v>0</v>
      </c>
      <c r="F58" s="25">
        <f t="shared" si="0"/>
        <v>0</v>
      </c>
      <c r="G58" s="5">
        <f t="shared" si="1"/>
        <v>0</v>
      </c>
    </row>
    <row r="59" spans="1:13">
      <c r="A59" s="6">
        <v>52</v>
      </c>
      <c r="B59" s="7">
        <v>42418</v>
      </c>
      <c r="D59">
        <v>0</v>
      </c>
      <c r="F59" s="25">
        <f t="shared" si="0"/>
        <v>0</v>
      </c>
      <c r="G59" s="5">
        <f t="shared" si="1"/>
        <v>0</v>
      </c>
    </row>
    <row r="60" spans="1:13">
      <c r="A60" s="6">
        <v>53</v>
      </c>
      <c r="B60" s="7">
        <v>42419</v>
      </c>
      <c r="D60">
        <v>0</v>
      </c>
      <c r="F60" s="25">
        <f t="shared" si="0"/>
        <v>0</v>
      </c>
      <c r="G60" s="5">
        <f t="shared" si="1"/>
        <v>0</v>
      </c>
    </row>
    <row r="61" spans="1:13">
      <c r="A61" s="6">
        <v>54</v>
      </c>
      <c r="B61" s="7">
        <v>42420</v>
      </c>
      <c r="D61">
        <v>0</v>
      </c>
      <c r="F61" s="25">
        <f t="shared" si="0"/>
        <v>0</v>
      </c>
      <c r="G61" s="5">
        <f t="shared" si="1"/>
        <v>0</v>
      </c>
    </row>
    <row r="62" spans="1:13">
      <c r="A62" s="6">
        <v>55</v>
      </c>
      <c r="B62" s="7">
        <v>42421</v>
      </c>
      <c r="D62">
        <v>0</v>
      </c>
      <c r="F62" s="25">
        <f t="shared" si="0"/>
        <v>0</v>
      </c>
      <c r="G62" s="5">
        <f t="shared" si="1"/>
        <v>0</v>
      </c>
    </row>
    <row r="63" spans="1:13">
      <c r="A63" s="6">
        <v>56</v>
      </c>
      <c r="B63" s="7">
        <v>42422</v>
      </c>
      <c r="D63">
        <v>0</v>
      </c>
      <c r="F63" s="25">
        <f t="shared" si="0"/>
        <v>0</v>
      </c>
      <c r="G63" s="5">
        <f t="shared" si="1"/>
        <v>0</v>
      </c>
    </row>
    <row r="64" spans="1:13">
      <c r="A64" s="6">
        <v>57</v>
      </c>
      <c r="B64" s="7">
        <v>42423</v>
      </c>
      <c r="D64">
        <v>0</v>
      </c>
      <c r="F64" s="25">
        <f t="shared" si="0"/>
        <v>0</v>
      </c>
      <c r="G64" s="5">
        <f t="shared" si="1"/>
        <v>0</v>
      </c>
    </row>
    <row r="65" spans="1:7">
      <c r="A65" s="6">
        <v>58</v>
      </c>
      <c r="B65" s="7">
        <v>42424</v>
      </c>
      <c r="D65">
        <v>0</v>
      </c>
      <c r="F65" s="25">
        <f t="shared" si="0"/>
        <v>0</v>
      </c>
      <c r="G65" s="5">
        <f t="shared" si="1"/>
        <v>0</v>
      </c>
    </row>
    <row r="66" spans="1:7">
      <c r="A66" s="6">
        <v>59</v>
      </c>
      <c r="B66" s="7">
        <v>42425</v>
      </c>
      <c r="D66">
        <v>0</v>
      </c>
      <c r="F66" s="25">
        <f t="shared" si="0"/>
        <v>0</v>
      </c>
      <c r="G66" s="5">
        <f t="shared" si="1"/>
        <v>0</v>
      </c>
    </row>
    <row r="67" spans="1:7">
      <c r="A67" s="6">
        <v>60</v>
      </c>
      <c r="B67" s="7">
        <v>42426</v>
      </c>
      <c r="D67">
        <v>0</v>
      </c>
      <c r="F67" s="25">
        <f t="shared" si="0"/>
        <v>0</v>
      </c>
      <c r="G67" s="5">
        <f t="shared" si="1"/>
        <v>0</v>
      </c>
    </row>
    <row r="68" spans="1:7">
      <c r="A68" s="6">
        <v>61</v>
      </c>
      <c r="B68" s="7">
        <v>42427</v>
      </c>
      <c r="D68">
        <v>0</v>
      </c>
      <c r="F68" s="25">
        <f t="shared" si="0"/>
        <v>0</v>
      </c>
      <c r="G68" s="5">
        <f t="shared" si="1"/>
        <v>0</v>
      </c>
    </row>
    <row r="69" spans="1:7">
      <c r="A69" s="6">
        <v>62</v>
      </c>
      <c r="B69" s="7">
        <v>42428</v>
      </c>
      <c r="D69">
        <v>0</v>
      </c>
      <c r="F69" s="25">
        <f t="shared" si="0"/>
        <v>0</v>
      </c>
      <c r="G69" s="5">
        <f t="shared" si="1"/>
        <v>0</v>
      </c>
    </row>
    <row r="70" spans="1:7">
      <c r="A70" s="6">
        <v>63</v>
      </c>
      <c r="B70" s="7">
        <v>42429</v>
      </c>
      <c r="D70">
        <v>0</v>
      </c>
      <c r="F70" s="25">
        <f t="shared" si="0"/>
        <v>0</v>
      </c>
      <c r="G70" s="5">
        <f t="shared" si="1"/>
        <v>0</v>
      </c>
    </row>
    <row r="71" spans="1:7">
      <c r="A71" s="6">
        <v>64</v>
      </c>
      <c r="B71" s="7">
        <v>42430</v>
      </c>
      <c r="D71">
        <v>0</v>
      </c>
      <c r="F71" s="25">
        <f t="shared" si="0"/>
        <v>0</v>
      </c>
      <c r="G71" s="5">
        <f t="shared" si="1"/>
        <v>0</v>
      </c>
    </row>
    <row r="72" spans="1:7">
      <c r="A72" s="6">
        <v>65</v>
      </c>
      <c r="B72" s="7">
        <v>42431</v>
      </c>
      <c r="D72">
        <v>0</v>
      </c>
      <c r="F72" s="25">
        <f t="shared" ref="F72:F135" si="2">D72/(1+$D$2)^A72</f>
        <v>0</v>
      </c>
      <c r="G72" s="5">
        <f t="shared" ref="G72:G135" si="3">D72*(1+$D$2)^($B$2686-B72)</f>
        <v>0</v>
      </c>
    </row>
    <row r="73" spans="1:7">
      <c r="A73" s="6">
        <v>66</v>
      </c>
      <c r="B73" s="7">
        <v>42432</v>
      </c>
      <c r="D73">
        <v>0</v>
      </c>
      <c r="F73" s="25">
        <f t="shared" si="2"/>
        <v>0</v>
      </c>
      <c r="G73" s="5">
        <f t="shared" si="3"/>
        <v>0</v>
      </c>
    </row>
    <row r="74" spans="1:7">
      <c r="A74" s="6">
        <v>67</v>
      </c>
      <c r="B74" s="7">
        <v>42433</v>
      </c>
      <c r="D74">
        <v>0</v>
      </c>
      <c r="F74" s="25">
        <f t="shared" si="2"/>
        <v>0</v>
      </c>
      <c r="G74" s="5">
        <f t="shared" si="3"/>
        <v>0</v>
      </c>
    </row>
    <row r="75" spans="1:7">
      <c r="A75" s="6">
        <v>68</v>
      </c>
      <c r="B75" s="7">
        <v>42434</v>
      </c>
      <c r="D75">
        <v>0</v>
      </c>
      <c r="F75" s="25">
        <f t="shared" si="2"/>
        <v>0</v>
      </c>
      <c r="G75" s="5">
        <f t="shared" si="3"/>
        <v>0</v>
      </c>
    </row>
    <row r="76" spans="1:7">
      <c r="A76" s="6">
        <v>69</v>
      </c>
      <c r="B76" s="7">
        <v>42435</v>
      </c>
      <c r="D76">
        <v>0</v>
      </c>
      <c r="F76" s="25">
        <f t="shared" si="2"/>
        <v>0</v>
      </c>
      <c r="G76" s="5">
        <f t="shared" si="3"/>
        <v>0</v>
      </c>
    </row>
    <row r="77" spans="1:7">
      <c r="A77" s="6">
        <v>70</v>
      </c>
      <c r="B77" s="7">
        <v>42436</v>
      </c>
      <c r="D77">
        <v>0</v>
      </c>
      <c r="F77" s="25">
        <f t="shared" si="2"/>
        <v>0</v>
      </c>
      <c r="G77" s="5">
        <f t="shared" si="3"/>
        <v>0</v>
      </c>
    </row>
    <row r="78" spans="1:7">
      <c r="A78" s="6">
        <v>71</v>
      </c>
      <c r="B78" s="7">
        <v>42437</v>
      </c>
      <c r="D78">
        <v>0</v>
      </c>
      <c r="F78" s="25">
        <f t="shared" si="2"/>
        <v>0</v>
      </c>
      <c r="G78" s="5">
        <f t="shared" si="3"/>
        <v>0</v>
      </c>
    </row>
    <row r="79" spans="1:7">
      <c r="A79" s="6">
        <v>72</v>
      </c>
      <c r="B79" s="7">
        <v>42438</v>
      </c>
      <c r="D79">
        <v>0</v>
      </c>
      <c r="F79" s="25">
        <f t="shared" si="2"/>
        <v>0</v>
      </c>
      <c r="G79" s="5">
        <f t="shared" si="3"/>
        <v>0</v>
      </c>
    </row>
    <row r="80" spans="1:7">
      <c r="A80" s="6">
        <v>73</v>
      </c>
      <c r="B80" s="7">
        <v>42439</v>
      </c>
      <c r="D80">
        <v>0</v>
      </c>
      <c r="F80" s="25">
        <f t="shared" si="2"/>
        <v>0</v>
      </c>
      <c r="G80" s="5">
        <f t="shared" si="3"/>
        <v>0</v>
      </c>
    </row>
    <row r="81" spans="1:7">
      <c r="A81" s="6">
        <v>74</v>
      </c>
      <c r="B81" s="7">
        <v>42440</v>
      </c>
      <c r="D81">
        <v>0</v>
      </c>
      <c r="F81" s="25">
        <f t="shared" si="2"/>
        <v>0</v>
      </c>
      <c r="G81" s="5">
        <f t="shared" si="3"/>
        <v>0</v>
      </c>
    </row>
    <row r="82" spans="1:7">
      <c r="A82" s="6">
        <v>75</v>
      </c>
      <c r="B82" s="7">
        <v>42441</v>
      </c>
      <c r="D82">
        <v>0</v>
      </c>
      <c r="F82" s="25">
        <f t="shared" si="2"/>
        <v>0</v>
      </c>
      <c r="G82" s="5">
        <f t="shared" si="3"/>
        <v>0</v>
      </c>
    </row>
    <row r="83" spans="1:7">
      <c r="A83" s="6">
        <v>76</v>
      </c>
      <c r="B83" s="7">
        <v>42442</v>
      </c>
      <c r="D83">
        <v>0</v>
      </c>
      <c r="F83" s="25">
        <f t="shared" si="2"/>
        <v>0</v>
      </c>
      <c r="G83" s="5">
        <f t="shared" si="3"/>
        <v>0</v>
      </c>
    </row>
    <row r="84" spans="1:7">
      <c r="A84" s="6">
        <v>77</v>
      </c>
      <c r="B84" s="7">
        <v>42443</v>
      </c>
      <c r="D84">
        <v>0</v>
      </c>
      <c r="F84" s="25">
        <f t="shared" si="2"/>
        <v>0</v>
      </c>
      <c r="G84" s="5">
        <f t="shared" si="3"/>
        <v>0</v>
      </c>
    </row>
    <row r="85" spans="1:7">
      <c r="A85" s="6">
        <v>78</v>
      </c>
      <c r="B85" s="7">
        <v>42444</v>
      </c>
      <c r="D85">
        <v>0</v>
      </c>
      <c r="F85" s="25">
        <f t="shared" si="2"/>
        <v>0</v>
      </c>
      <c r="G85" s="5">
        <f t="shared" si="3"/>
        <v>0</v>
      </c>
    </row>
    <row r="86" spans="1:7">
      <c r="A86" s="6">
        <v>79</v>
      </c>
      <c r="B86" s="7">
        <v>42445</v>
      </c>
      <c r="D86">
        <v>0</v>
      </c>
      <c r="F86" s="25">
        <f t="shared" si="2"/>
        <v>0</v>
      </c>
      <c r="G86" s="5">
        <f t="shared" si="3"/>
        <v>0</v>
      </c>
    </row>
    <row r="87" spans="1:7">
      <c r="A87" s="6">
        <v>80</v>
      </c>
      <c r="B87" s="7">
        <v>42446</v>
      </c>
      <c r="D87">
        <v>0</v>
      </c>
      <c r="F87" s="25">
        <f t="shared" si="2"/>
        <v>0</v>
      </c>
      <c r="G87" s="5">
        <f t="shared" si="3"/>
        <v>0</v>
      </c>
    </row>
    <row r="88" spans="1:7">
      <c r="A88" s="6">
        <v>81</v>
      </c>
      <c r="B88" s="7">
        <v>42447</v>
      </c>
      <c r="D88">
        <v>0</v>
      </c>
      <c r="F88" s="25">
        <f t="shared" si="2"/>
        <v>0</v>
      </c>
      <c r="G88" s="5">
        <f t="shared" si="3"/>
        <v>0</v>
      </c>
    </row>
    <row r="89" spans="1:7">
      <c r="A89" s="6">
        <v>82</v>
      </c>
      <c r="B89" s="7">
        <v>42448</v>
      </c>
      <c r="D89">
        <v>0</v>
      </c>
      <c r="F89" s="25">
        <f t="shared" si="2"/>
        <v>0</v>
      </c>
      <c r="G89" s="5">
        <f t="shared" si="3"/>
        <v>0</v>
      </c>
    </row>
    <row r="90" spans="1:7">
      <c r="A90" s="6">
        <v>83</v>
      </c>
      <c r="B90" s="7">
        <v>42449</v>
      </c>
      <c r="D90">
        <v>0</v>
      </c>
      <c r="F90" s="25">
        <f t="shared" si="2"/>
        <v>0</v>
      </c>
      <c r="G90" s="5">
        <f t="shared" si="3"/>
        <v>0</v>
      </c>
    </row>
    <row r="91" spans="1:7">
      <c r="A91" s="6">
        <v>84</v>
      </c>
      <c r="B91" s="7">
        <v>42450</v>
      </c>
      <c r="D91">
        <v>0</v>
      </c>
      <c r="F91" s="25">
        <f t="shared" si="2"/>
        <v>0</v>
      </c>
      <c r="G91" s="5">
        <f t="shared" si="3"/>
        <v>0</v>
      </c>
    </row>
    <row r="92" spans="1:7">
      <c r="A92" s="6">
        <v>85</v>
      </c>
      <c r="B92" s="7">
        <v>42451</v>
      </c>
      <c r="D92">
        <v>0</v>
      </c>
      <c r="F92" s="25">
        <f t="shared" si="2"/>
        <v>0</v>
      </c>
      <c r="G92" s="5">
        <f t="shared" si="3"/>
        <v>0</v>
      </c>
    </row>
    <row r="93" spans="1:7">
      <c r="A93" s="6">
        <v>86</v>
      </c>
      <c r="B93" s="7">
        <v>42452</v>
      </c>
      <c r="D93">
        <v>0</v>
      </c>
      <c r="F93" s="25">
        <f t="shared" si="2"/>
        <v>0</v>
      </c>
      <c r="G93" s="5">
        <f t="shared" si="3"/>
        <v>0</v>
      </c>
    </row>
    <row r="94" spans="1:7">
      <c r="A94" s="6">
        <v>87</v>
      </c>
      <c r="B94" s="7">
        <v>42453</v>
      </c>
      <c r="D94">
        <v>0</v>
      </c>
      <c r="F94" s="25">
        <f t="shared" si="2"/>
        <v>0</v>
      </c>
      <c r="G94" s="5">
        <f t="shared" si="3"/>
        <v>0</v>
      </c>
    </row>
    <row r="95" spans="1:7">
      <c r="A95" s="6">
        <v>88</v>
      </c>
      <c r="B95" s="7">
        <v>42454</v>
      </c>
      <c r="D95">
        <v>0</v>
      </c>
      <c r="F95" s="25">
        <f t="shared" si="2"/>
        <v>0</v>
      </c>
      <c r="G95" s="5">
        <f t="shared" si="3"/>
        <v>0</v>
      </c>
    </row>
    <row r="96" spans="1:7">
      <c r="A96" s="6">
        <v>89</v>
      </c>
      <c r="B96" s="7">
        <v>42455</v>
      </c>
      <c r="D96">
        <v>0</v>
      </c>
      <c r="F96" s="25">
        <f t="shared" si="2"/>
        <v>0</v>
      </c>
      <c r="G96" s="5">
        <f t="shared" si="3"/>
        <v>0</v>
      </c>
    </row>
    <row r="97" spans="1:7">
      <c r="A97" s="6">
        <v>90</v>
      </c>
      <c r="B97" s="7">
        <v>42456</v>
      </c>
      <c r="D97">
        <v>0</v>
      </c>
      <c r="F97" s="25">
        <f t="shared" si="2"/>
        <v>0</v>
      </c>
      <c r="G97" s="5">
        <f t="shared" si="3"/>
        <v>0</v>
      </c>
    </row>
    <row r="98" spans="1:7">
      <c r="A98" s="6">
        <v>91</v>
      </c>
      <c r="B98" s="7">
        <v>42457</v>
      </c>
      <c r="D98">
        <v>0</v>
      </c>
      <c r="F98" s="25">
        <f t="shared" si="2"/>
        <v>0</v>
      </c>
      <c r="G98" s="5">
        <f t="shared" si="3"/>
        <v>0</v>
      </c>
    </row>
    <row r="99" spans="1:7">
      <c r="A99" s="6">
        <v>92</v>
      </c>
      <c r="B99" s="7">
        <v>42458</v>
      </c>
      <c r="D99">
        <v>0</v>
      </c>
      <c r="F99" s="25">
        <f t="shared" si="2"/>
        <v>0</v>
      </c>
      <c r="G99" s="5">
        <f t="shared" si="3"/>
        <v>0</v>
      </c>
    </row>
    <row r="100" spans="1:7">
      <c r="A100" s="6">
        <v>93</v>
      </c>
      <c r="B100" s="7">
        <v>42459</v>
      </c>
      <c r="D100">
        <v>0</v>
      </c>
      <c r="F100" s="25">
        <f t="shared" si="2"/>
        <v>0</v>
      </c>
      <c r="G100" s="5">
        <f t="shared" si="3"/>
        <v>0</v>
      </c>
    </row>
    <row r="101" spans="1:7">
      <c r="A101" s="6">
        <v>94</v>
      </c>
      <c r="B101" s="7">
        <v>42460</v>
      </c>
      <c r="D101">
        <v>0</v>
      </c>
      <c r="F101" s="25">
        <f t="shared" si="2"/>
        <v>0</v>
      </c>
      <c r="G101" s="5">
        <f t="shared" si="3"/>
        <v>0</v>
      </c>
    </row>
    <row r="102" spans="1:7">
      <c r="A102" s="6">
        <v>95</v>
      </c>
      <c r="B102" s="7">
        <v>42461</v>
      </c>
      <c r="D102">
        <v>0</v>
      </c>
      <c r="F102" s="25">
        <f t="shared" si="2"/>
        <v>0</v>
      </c>
      <c r="G102" s="5">
        <f t="shared" si="3"/>
        <v>0</v>
      </c>
    </row>
    <row r="103" spans="1:7">
      <c r="A103" s="6">
        <v>96</v>
      </c>
      <c r="B103" s="7">
        <v>42462</v>
      </c>
      <c r="D103">
        <v>0</v>
      </c>
      <c r="F103" s="25">
        <f t="shared" si="2"/>
        <v>0</v>
      </c>
      <c r="G103" s="5">
        <f t="shared" si="3"/>
        <v>0</v>
      </c>
    </row>
    <row r="104" spans="1:7">
      <c r="A104" s="6">
        <v>97</v>
      </c>
      <c r="B104" s="7">
        <v>42463</v>
      </c>
      <c r="D104">
        <v>0</v>
      </c>
      <c r="F104" s="25">
        <f t="shared" si="2"/>
        <v>0</v>
      </c>
      <c r="G104" s="5">
        <f t="shared" si="3"/>
        <v>0</v>
      </c>
    </row>
    <row r="105" spans="1:7">
      <c r="A105" s="6">
        <v>98</v>
      </c>
      <c r="B105" s="7">
        <v>42464</v>
      </c>
      <c r="D105">
        <v>0</v>
      </c>
      <c r="F105" s="25">
        <f t="shared" si="2"/>
        <v>0</v>
      </c>
      <c r="G105" s="5">
        <f t="shared" si="3"/>
        <v>0</v>
      </c>
    </row>
    <row r="106" spans="1:7">
      <c r="A106" s="6">
        <v>99</v>
      </c>
      <c r="B106" s="7">
        <v>42465</v>
      </c>
      <c r="D106">
        <v>0</v>
      </c>
      <c r="F106" s="25">
        <f t="shared" si="2"/>
        <v>0</v>
      </c>
      <c r="G106" s="5">
        <f t="shared" si="3"/>
        <v>0</v>
      </c>
    </row>
    <row r="107" spans="1:7">
      <c r="A107" s="6">
        <v>100</v>
      </c>
      <c r="B107" s="7">
        <v>42466</v>
      </c>
      <c r="D107">
        <v>0</v>
      </c>
      <c r="F107" s="25">
        <f t="shared" si="2"/>
        <v>0</v>
      </c>
      <c r="G107" s="5">
        <f t="shared" si="3"/>
        <v>0</v>
      </c>
    </row>
    <row r="108" spans="1:7">
      <c r="A108" s="6">
        <v>101</v>
      </c>
      <c r="B108" s="7">
        <v>42467</v>
      </c>
      <c r="D108">
        <v>0</v>
      </c>
      <c r="F108" s="25">
        <f t="shared" si="2"/>
        <v>0</v>
      </c>
      <c r="G108" s="5">
        <f t="shared" si="3"/>
        <v>0</v>
      </c>
    </row>
    <row r="109" spans="1:7">
      <c r="A109" s="6">
        <v>102</v>
      </c>
      <c r="B109" s="7">
        <v>42468</v>
      </c>
      <c r="D109">
        <v>0</v>
      </c>
      <c r="F109" s="25">
        <f t="shared" si="2"/>
        <v>0</v>
      </c>
      <c r="G109" s="5">
        <f t="shared" si="3"/>
        <v>0</v>
      </c>
    </row>
    <row r="110" spans="1:7">
      <c r="A110" s="6">
        <v>103</v>
      </c>
      <c r="B110" s="7">
        <v>42469</v>
      </c>
      <c r="D110">
        <v>0</v>
      </c>
      <c r="F110" s="25">
        <f t="shared" si="2"/>
        <v>0</v>
      </c>
      <c r="G110" s="5">
        <f t="shared" si="3"/>
        <v>0</v>
      </c>
    </row>
    <row r="111" spans="1:7">
      <c r="A111" s="6">
        <v>104</v>
      </c>
      <c r="B111" s="7">
        <v>42470</v>
      </c>
      <c r="D111">
        <v>0</v>
      </c>
      <c r="F111" s="25">
        <f t="shared" si="2"/>
        <v>0</v>
      </c>
      <c r="G111" s="5">
        <f t="shared" si="3"/>
        <v>0</v>
      </c>
    </row>
    <row r="112" spans="1:7">
      <c r="A112" s="6">
        <v>105</v>
      </c>
      <c r="B112" s="7">
        <v>42471</v>
      </c>
      <c r="D112">
        <v>0</v>
      </c>
      <c r="F112" s="25">
        <f t="shared" si="2"/>
        <v>0</v>
      </c>
      <c r="G112" s="5">
        <f t="shared" si="3"/>
        <v>0</v>
      </c>
    </row>
    <row r="113" spans="1:7">
      <c r="A113" s="6">
        <v>106</v>
      </c>
      <c r="B113" s="7">
        <v>42472</v>
      </c>
      <c r="D113">
        <v>0</v>
      </c>
      <c r="F113" s="25">
        <f t="shared" si="2"/>
        <v>0</v>
      </c>
      <c r="G113" s="5">
        <f t="shared" si="3"/>
        <v>0</v>
      </c>
    </row>
    <row r="114" spans="1:7">
      <c r="A114" s="6">
        <v>107</v>
      </c>
      <c r="B114" s="7">
        <v>42473</v>
      </c>
      <c r="D114">
        <v>0</v>
      </c>
      <c r="F114" s="25">
        <f t="shared" si="2"/>
        <v>0</v>
      </c>
      <c r="G114" s="5">
        <f t="shared" si="3"/>
        <v>0</v>
      </c>
    </row>
    <row r="115" spans="1:7">
      <c r="A115" s="6">
        <v>108</v>
      </c>
      <c r="B115" s="7">
        <v>42474</v>
      </c>
      <c r="D115">
        <v>0</v>
      </c>
      <c r="F115" s="25">
        <f t="shared" si="2"/>
        <v>0</v>
      </c>
      <c r="G115" s="5">
        <f t="shared" si="3"/>
        <v>0</v>
      </c>
    </row>
    <row r="116" spans="1:7">
      <c r="A116" s="6">
        <v>109</v>
      </c>
      <c r="B116" s="7">
        <v>42475</v>
      </c>
      <c r="D116">
        <v>0</v>
      </c>
      <c r="F116" s="25">
        <f t="shared" si="2"/>
        <v>0</v>
      </c>
      <c r="G116" s="5">
        <f t="shared" si="3"/>
        <v>0</v>
      </c>
    </row>
    <row r="117" spans="1:7">
      <c r="A117" s="6">
        <v>110</v>
      </c>
      <c r="B117" s="7">
        <v>42476</v>
      </c>
      <c r="D117">
        <v>0</v>
      </c>
      <c r="F117" s="25">
        <f t="shared" si="2"/>
        <v>0</v>
      </c>
      <c r="G117" s="5">
        <f t="shared" si="3"/>
        <v>0</v>
      </c>
    </row>
    <row r="118" spans="1:7">
      <c r="A118" s="6">
        <v>111</v>
      </c>
      <c r="B118" s="7">
        <v>42477</v>
      </c>
      <c r="D118">
        <v>0</v>
      </c>
      <c r="F118" s="25">
        <f t="shared" si="2"/>
        <v>0</v>
      </c>
      <c r="G118" s="5">
        <f t="shared" si="3"/>
        <v>0</v>
      </c>
    </row>
    <row r="119" spans="1:7">
      <c r="A119" s="6">
        <v>112</v>
      </c>
      <c r="B119" s="7">
        <v>42478</v>
      </c>
      <c r="D119">
        <v>0</v>
      </c>
      <c r="F119" s="25">
        <f t="shared" si="2"/>
        <v>0</v>
      </c>
      <c r="G119" s="5">
        <f t="shared" si="3"/>
        <v>0</v>
      </c>
    </row>
    <row r="120" spans="1:7">
      <c r="A120" s="6">
        <v>113</v>
      </c>
      <c r="B120" s="7">
        <v>42479</v>
      </c>
      <c r="D120">
        <v>0</v>
      </c>
      <c r="F120" s="25">
        <f t="shared" si="2"/>
        <v>0</v>
      </c>
      <c r="G120" s="5">
        <f t="shared" si="3"/>
        <v>0</v>
      </c>
    </row>
    <row r="121" spans="1:7">
      <c r="A121" s="6">
        <v>114</v>
      </c>
      <c r="B121" s="7">
        <v>42480</v>
      </c>
      <c r="D121">
        <v>0</v>
      </c>
      <c r="F121" s="25">
        <f t="shared" si="2"/>
        <v>0</v>
      </c>
      <c r="G121" s="5">
        <f t="shared" si="3"/>
        <v>0</v>
      </c>
    </row>
    <row r="122" spans="1:7">
      <c r="A122" s="6">
        <v>115</v>
      </c>
      <c r="B122" s="7">
        <v>42481</v>
      </c>
      <c r="D122">
        <v>0</v>
      </c>
      <c r="F122" s="25">
        <f t="shared" si="2"/>
        <v>0</v>
      </c>
      <c r="G122" s="5">
        <f t="shared" si="3"/>
        <v>0</v>
      </c>
    </row>
    <row r="123" spans="1:7">
      <c r="A123" s="6">
        <v>116</v>
      </c>
      <c r="B123" s="7">
        <v>42482</v>
      </c>
      <c r="D123">
        <v>0</v>
      </c>
      <c r="F123" s="25">
        <f t="shared" si="2"/>
        <v>0</v>
      </c>
      <c r="G123" s="5">
        <f t="shared" si="3"/>
        <v>0</v>
      </c>
    </row>
    <row r="124" spans="1:7">
      <c r="A124" s="6">
        <v>117</v>
      </c>
      <c r="B124" s="7">
        <v>42483</v>
      </c>
      <c r="D124">
        <v>0</v>
      </c>
      <c r="F124" s="25">
        <f t="shared" si="2"/>
        <v>0</v>
      </c>
      <c r="G124" s="5">
        <f t="shared" si="3"/>
        <v>0</v>
      </c>
    </row>
    <row r="125" spans="1:7">
      <c r="A125" s="6">
        <v>118</v>
      </c>
      <c r="B125" s="7">
        <v>42484</v>
      </c>
      <c r="D125">
        <v>0</v>
      </c>
      <c r="F125" s="25">
        <f t="shared" si="2"/>
        <v>0</v>
      </c>
      <c r="G125" s="5">
        <f t="shared" si="3"/>
        <v>0</v>
      </c>
    </row>
    <row r="126" spans="1:7">
      <c r="A126" s="6">
        <v>119</v>
      </c>
      <c r="B126" s="7">
        <v>42485</v>
      </c>
      <c r="D126">
        <v>0</v>
      </c>
      <c r="F126" s="25">
        <f t="shared" si="2"/>
        <v>0</v>
      </c>
      <c r="G126" s="5">
        <f t="shared" si="3"/>
        <v>0</v>
      </c>
    </row>
    <row r="127" spans="1:7">
      <c r="A127" s="6">
        <v>120</v>
      </c>
      <c r="B127" s="7">
        <v>42486</v>
      </c>
      <c r="D127">
        <v>0</v>
      </c>
      <c r="F127" s="25">
        <f t="shared" si="2"/>
        <v>0</v>
      </c>
      <c r="G127" s="5">
        <f t="shared" si="3"/>
        <v>0</v>
      </c>
    </row>
    <row r="128" spans="1:7">
      <c r="A128" s="6">
        <v>121</v>
      </c>
      <c r="B128" s="7">
        <v>42487</v>
      </c>
      <c r="D128">
        <v>0</v>
      </c>
      <c r="F128" s="25">
        <f t="shared" si="2"/>
        <v>0</v>
      </c>
      <c r="G128" s="5">
        <f t="shared" si="3"/>
        <v>0</v>
      </c>
    </row>
    <row r="129" spans="1:7">
      <c r="A129" s="6">
        <v>122</v>
      </c>
      <c r="B129" s="7">
        <v>42488</v>
      </c>
      <c r="D129">
        <v>0</v>
      </c>
      <c r="F129" s="25">
        <f t="shared" si="2"/>
        <v>0</v>
      </c>
      <c r="G129" s="5">
        <f t="shared" si="3"/>
        <v>0</v>
      </c>
    </row>
    <row r="130" spans="1:7">
      <c r="A130" s="6">
        <v>123</v>
      </c>
      <c r="B130" s="7">
        <v>42489</v>
      </c>
      <c r="D130">
        <v>0</v>
      </c>
      <c r="F130" s="25">
        <f t="shared" si="2"/>
        <v>0</v>
      </c>
      <c r="G130" s="5">
        <f t="shared" si="3"/>
        <v>0</v>
      </c>
    </row>
    <row r="131" spans="1:7">
      <c r="A131" s="6">
        <v>124</v>
      </c>
      <c r="B131" s="7">
        <v>42490</v>
      </c>
      <c r="D131">
        <v>0</v>
      </c>
      <c r="F131" s="25">
        <f t="shared" si="2"/>
        <v>0</v>
      </c>
      <c r="G131" s="5">
        <f t="shared" si="3"/>
        <v>0</v>
      </c>
    </row>
    <row r="132" spans="1:7">
      <c r="A132" s="6">
        <v>125</v>
      </c>
      <c r="B132" s="7">
        <v>42491</v>
      </c>
      <c r="D132">
        <v>0</v>
      </c>
      <c r="F132" s="25">
        <f t="shared" si="2"/>
        <v>0</v>
      </c>
      <c r="G132" s="5">
        <f t="shared" si="3"/>
        <v>0</v>
      </c>
    </row>
    <row r="133" spans="1:7">
      <c r="A133" s="6">
        <v>126</v>
      </c>
      <c r="B133" s="7">
        <v>42492</v>
      </c>
      <c r="D133">
        <v>0</v>
      </c>
      <c r="F133" s="25">
        <f t="shared" si="2"/>
        <v>0</v>
      </c>
      <c r="G133" s="5">
        <f t="shared" si="3"/>
        <v>0</v>
      </c>
    </row>
    <row r="134" spans="1:7">
      <c r="A134" s="6">
        <v>127</v>
      </c>
      <c r="B134" s="7">
        <v>42493</v>
      </c>
      <c r="D134">
        <v>0</v>
      </c>
      <c r="F134" s="25">
        <f t="shared" si="2"/>
        <v>0</v>
      </c>
      <c r="G134" s="5">
        <f t="shared" si="3"/>
        <v>0</v>
      </c>
    </row>
    <row r="135" spans="1:7">
      <c r="A135" s="6">
        <v>128</v>
      </c>
      <c r="B135" s="7">
        <v>42494</v>
      </c>
      <c r="D135">
        <v>0</v>
      </c>
      <c r="F135" s="25">
        <f t="shared" si="2"/>
        <v>0</v>
      </c>
      <c r="G135" s="5">
        <f t="shared" si="3"/>
        <v>0</v>
      </c>
    </row>
    <row r="136" spans="1:7">
      <c r="A136" s="6">
        <v>129</v>
      </c>
      <c r="B136" s="7">
        <v>42495</v>
      </c>
      <c r="D136">
        <v>0</v>
      </c>
      <c r="F136" s="25">
        <f t="shared" ref="F136:F199" si="4">D136/(1+$D$2)^A136</f>
        <v>0</v>
      </c>
      <c r="G136" s="5">
        <f t="shared" ref="G136:G199" si="5">D136*(1+$D$2)^($B$2686-B136)</f>
        <v>0</v>
      </c>
    </row>
    <row r="137" spans="1:7">
      <c r="A137" s="6">
        <v>130</v>
      </c>
      <c r="B137" s="7">
        <v>42496</v>
      </c>
      <c r="D137">
        <v>0</v>
      </c>
      <c r="F137" s="25">
        <f t="shared" si="4"/>
        <v>0</v>
      </c>
      <c r="G137" s="5">
        <f t="shared" si="5"/>
        <v>0</v>
      </c>
    </row>
    <row r="138" spans="1:7">
      <c r="A138" s="6">
        <v>131</v>
      </c>
      <c r="B138" s="7">
        <v>42497</v>
      </c>
      <c r="D138">
        <v>0</v>
      </c>
      <c r="F138" s="25">
        <f t="shared" si="4"/>
        <v>0</v>
      </c>
      <c r="G138" s="5">
        <f t="shared" si="5"/>
        <v>0</v>
      </c>
    </row>
    <row r="139" spans="1:7">
      <c r="A139" s="6">
        <v>132</v>
      </c>
      <c r="B139" s="7">
        <v>42498</v>
      </c>
      <c r="D139">
        <v>0</v>
      </c>
      <c r="F139" s="25">
        <f t="shared" si="4"/>
        <v>0</v>
      </c>
      <c r="G139" s="5">
        <f t="shared" si="5"/>
        <v>0</v>
      </c>
    </row>
    <row r="140" spans="1:7">
      <c r="A140" s="6">
        <v>133</v>
      </c>
      <c r="B140" s="7">
        <v>42499</v>
      </c>
      <c r="D140">
        <v>0</v>
      </c>
      <c r="F140" s="25">
        <f t="shared" si="4"/>
        <v>0</v>
      </c>
      <c r="G140" s="5">
        <f t="shared" si="5"/>
        <v>0</v>
      </c>
    </row>
    <row r="141" spans="1:7">
      <c r="A141" s="6">
        <v>134</v>
      </c>
      <c r="B141" s="7">
        <v>42500</v>
      </c>
      <c r="D141">
        <v>0</v>
      </c>
      <c r="F141" s="25">
        <f t="shared" si="4"/>
        <v>0</v>
      </c>
      <c r="G141" s="5">
        <f t="shared" si="5"/>
        <v>0</v>
      </c>
    </row>
    <row r="142" spans="1:7">
      <c r="A142" s="6">
        <v>135</v>
      </c>
      <c r="B142" s="7">
        <v>42501</v>
      </c>
      <c r="D142">
        <v>0</v>
      </c>
      <c r="F142" s="25">
        <f t="shared" si="4"/>
        <v>0</v>
      </c>
      <c r="G142" s="5">
        <f t="shared" si="5"/>
        <v>0</v>
      </c>
    </row>
    <row r="143" spans="1:7">
      <c r="A143" s="6">
        <v>136</v>
      </c>
      <c r="B143" s="7">
        <v>42502</v>
      </c>
      <c r="D143">
        <v>0</v>
      </c>
      <c r="F143" s="25">
        <f t="shared" si="4"/>
        <v>0</v>
      </c>
      <c r="G143" s="5">
        <f t="shared" si="5"/>
        <v>0</v>
      </c>
    </row>
    <row r="144" spans="1:7">
      <c r="A144" s="6">
        <v>137</v>
      </c>
      <c r="B144" s="7">
        <v>42503</v>
      </c>
      <c r="D144">
        <v>0</v>
      </c>
      <c r="F144" s="25">
        <f t="shared" si="4"/>
        <v>0</v>
      </c>
      <c r="G144" s="5">
        <f t="shared" si="5"/>
        <v>0</v>
      </c>
    </row>
    <row r="145" spans="1:7">
      <c r="A145" s="6">
        <v>138</v>
      </c>
      <c r="B145" s="7">
        <v>42504</v>
      </c>
      <c r="D145">
        <v>0</v>
      </c>
      <c r="F145" s="25">
        <f t="shared" si="4"/>
        <v>0</v>
      </c>
      <c r="G145" s="5">
        <f t="shared" si="5"/>
        <v>0</v>
      </c>
    </row>
    <row r="146" spans="1:7">
      <c r="A146" s="6">
        <v>139</v>
      </c>
      <c r="B146" s="7">
        <v>42505</v>
      </c>
      <c r="D146">
        <v>0</v>
      </c>
      <c r="F146" s="25">
        <f t="shared" si="4"/>
        <v>0</v>
      </c>
      <c r="G146" s="5">
        <f t="shared" si="5"/>
        <v>0</v>
      </c>
    </row>
    <row r="147" spans="1:7">
      <c r="A147" s="6">
        <v>140</v>
      </c>
      <c r="B147" s="7">
        <v>42506</v>
      </c>
      <c r="D147">
        <v>0</v>
      </c>
      <c r="F147" s="25">
        <f t="shared" si="4"/>
        <v>0</v>
      </c>
      <c r="G147" s="5">
        <f t="shared" si="5"/>
        <v>0</v>
      </c>
    </row>
    <row r="148" spans="1:7">
      <c r="A148" s="6">
        <v>141</v>
      </c>
      <c r="B148" s="7">
        <v>42507</v>
      </c>
      <c r="D148">
        <v>0</v>
      </c>
      <c r="F148" s="25">
        <f t="shared" si="4"/>
        <v>0</v>
      </c>
      <c r="G148" s="5">
        <f t="shared" si="5"/>
        <v>0</v>
      </c>
    </row>
    <row r="149" spans="1:7">
      <c r="A149" s="6">
        <v>142</v>
      </c>
      <c r="B149" s="7">
        <v>42508</v>
      </c>
      <c r="D149">
        <v>0</v>
      </c>
      <c r="F149" s="25">
        <f t="shared" si="4"/>
        <v>0</v>
      </c>
      <c r="G149" s="5">
        <f t="shared" si="5"/>
        <v>0</v>
      </c>
    </row>
    <row r="150" spans="1:7">
      <c r="A150" s="6">
        <v>143</v>
      </c>
      <c r="B150" s="7">
        <v>42509</v>
      </c>
      <c r="D150">
        <v>0</v>
      </c>
      <c r="F150" s="25">
        <f t="shared" si="4"/>
        <v>0</v>
      </c>
      <c r="G150" s="5">
        <f t="shared" si="5"/>
        <v>0</v>
      </c>
    </row>
    <row r="151" spans="1:7">
      <c r="A151" s="6">
        <v>144</v>
      </c>
      <c r="B151" s="7">
        <v>42510</v>
      </c>
      <c r="D151">
        <v>0</v>
      </c>
      <c r="F151" s="25">
        <f t="shared" si="4"/>
        <v>0</v>
      </c>
      <c r="G151" s="5">
        <f t="shared" si="5"/>
        <v>0</v>
      </c>
    </row>
    <row r="152" spans="1:7">
      <c r="A152" s="6">
        <v>145</v>
      </c>
      <c r="B152" s="7">
        <v>42511</v>
      </c>
      <c r="D152">
        <v>0</v>
      </c>
      <c r="F152" s="25">
        <f t="shared" si="4"/>
        <v>0</v>
      </c>
      <c r="G152" s="5">
        <f t="shared" si="5"/>
        <v>0</v>
      </c>
    </row>
    <row r="153" spans="1:7">
      <c r="A153" s="6">
        <v>146</v>
      </c>
      <c r="B153" s="7">
        <v>42512</v>
      </c>
      <c r="D153">
        <v>0</v>
      </c>
      <c r="F153" s="25">
        <f t="shared" si="4"/>
        <v>0</v>
      </c>
      <c r="G153" s="5">
        <f t="shared" si="5"/>
        <v>0</v>
      </c>
    </row>
    <row r="154" spans="1:7">
      <c r="A154" s="6">
        <v>147</v>
      </c>
      <c r="B154" s="7">
        <v>42513</v>
      </c>
      <c r="D154">
        <v>0</v>
      </c>
      <c r="F154" s="25">
        <f t="shared" si="4"/>
        <v>0</v>
      </c>
      <c r="G154" s="5">
        <f t="shared" si="5"/>
        <v>0</v>
      </c>
    </row>
    <row r="155" spans="1:7">
      <c r="A155" s="6">
        <v>148</v>
      </c>
      <c r="B155" s="7">
        <v>42514</v>
      </c>
      <c r="D155">
        <v>0</v>
      </c>
      <c r="F155" s="25">
        <f t="shared" si="4"/>
        <v>0</v>
      </c>
      <c r="G155" s="5">
        <f t="shared" si="5"/>
        <v>0</v>
      </c>
    </row>
    <row r="156" spans="1:7">
      <c r="A156" s="6">
        <v>149</v>
      </c>
      <c r="B156" s="7">
        <v>42515</v>
      </c>
      <c r="D156">
        <v>0</v>
      </c>
      <c r="F156" s="25">
        <f t="shared" si="4"/>
        <v>0</v>
      </c>
      <c r="G156" s="5">
        <f t="shared" si="5"/>
        <v>0</v>
      </c>
    </row>
    <row r="157" spans="1:7">
      <c r="A157" s="6">
        <v>150</v>
      </c>
      <c r="B157" s="7">
        <v>42516</v>
      </c>
      <c r="D157">
        <v>0</v>
      </c>
      <c r="F157" s="25">
        <f t="shared" si="4"/>
        <v>0</v>
      </c>
      <c r="G157" s="5">
        <f t="shared" si="5"/>
        <v>0</v>
      </c>
    </row>
    <row r="158" spans="1:7">
      <c r="A158" s="6">
        <v>151</v>
      </c>
      <c r="B158" s="7">
        <v>42517</v>
      </c>
      <c r="D158">
        <v>0</v>
      </c>
      <c r="F158" s="25">
        <f t="shared" si="4"/>
        <v>0</v>
      </c>
      <c r="G158" s="5">
        <f t="shared" si="5"/>
        <v>0</v>
      </c>
    </row>
    <row r="159" spans="1:7">
      <c r="A159" s="6">
        <v>152</v>
      </c>
      <c r="B159" s="7">
        <v>42518</v>
      </c>
      <c r="D159">
        <v>0</v>
      </c>
      <c r="F159" s="25">
        <f t="shared" si="4"/>
        <v>0</v>
      </c>
      <c r="G159" s="5">
        <f t="shared" si="5"/>
        <v>0</v>
      </c>
    </row>
    <row r="160" spans="1:7">
      <c r="A160" s="6">
        <v>153</v>
      </c>
      <c r="B160" s="7">
        <v>42519</v>
      </c>
      <c r="D160">
        <v>0</v>
      </c>
      <c r="F160" s="25">
        <f t="shared" si="4"/>
        <v>0</v>
      </c>
      <c r="G160" s="5">
        <f t="shared" si="5"/>
        <v>0</v>
      </c>
    </row>
    <row r="161" spans="1:7">
      <c r="A161" s="6">
        <v>154</v>
      </c>
      <c r="B161" s="7">
        <v>42520</v>
      </c>
      <c r="D161">
        <v>0</v>
      </c>
      <c r="F161" s="25">
        <f t="shared" si="4"/>
        <v>0</v>
      </c>
      <c r="G161" s="5">
        <f t="shared" si="5"/>
        <v>0</v>
      </c>
    </row>
    <row r="162" spans="1:7">
      <c r="A162" s="6">
        <v>155</v>
      </c>
      <c r="B162" s="7">
        <v>42521</v>
      </c>
      <c r="D162">
        <v>0</v>
      </c>
      <c r="F162" s="25">
        <f t="shared" si="4"/>
        <v>0</v>
      </c>
      <c r="G162" s="5">
        <f t="shared" si="5"/>
        <v>0</v>
      </c>
    </row>
    <row r="163" spans="1:7">
      <c r="A163" s="6">
        <v>156</v>
      </c>
      <c r="B163" s="7">
        <v>42522</v>
      </c>
      <c r="D163">
        <v>0</v>
      </c>
      <c r="F163" s="25">
        <f t="shared" si="4"/>
        <v>0</v>
      </c>
      <c r="G163" s="5">
        <f t="shared" si="5"/>
        <v>0</v>
      </c>
    </row>
    <row r="164" spans="1:7">
      <c r="A164" s="6">
        <v>157</v>
      </c>
      <c r="B164" s="7">
        <v>42523</v>
      </c>
      <c r="D164">
        <v>0</v>
      </c>
      <c r="F164" s="25">
        <f t="shared" si="4"/>
        <v>0</v>
      </c>
      <c r="G164" s="5">
        <f t="shared" si="5"/>
        <v>0</v>
      </c>
    </row>
    <row r="165" spans="1:7">
      <c r="A165" s="6">
        <v>158</v>
      </c>
      <c r="B165" s="7">
        <v>42524</v>
      </c>
      <c r="D165">
        <v>0</v>
      </c>
      <c r="F165" s="25">
        <f t="shared" si="4"/>
        <v>0</v>
      </c>
      <c r="G165" s="5">
        <f t="shared" si="5"/>
        <v>0</v>
      </c>
    </row>
    <row r="166" spans="1:7">
      <c r="A166" s="6">
        <v>159</v>
      </c>
      <c r="B166" s="7">
        <v>42525</v>
      </c>
      <c r="D166">
        <v>0</v>
      </c>
      <c r="F166" s="25">
        <f t="shared" si="4"/>
        <v>0</v>
      </c>
      <c r="G166" s="5">
        <f t="shared" si="5"/>
        <v>0</v>
      </c>
    </row>
    <row r="167" spans="1:7">
      <c r="A167" s="6">
        <v>160</v>
      </c>
      <c r="B167" s="7">
        <v>42526</v>
      </c>
      <c r="D167">
        <v>0</v>
      </c>
      <c r="F167" s="25">
        <f t="shared" si="4"/>
        <v>0</v>
      </c>
      <c r="G167" s="5">
        <f t="shared" si="5"/>
        <v>0</v>
      </c>
    </row>
    <row r="168" spans="1:7">
      <c r="A168" s="6">
        <v>161</v>
      </c>
      <c r="B168" s="7">
        <v>42527</v>
      </c>
      <c r="D168">
        <v>0</v>
      </c>
      <c r="F168" s="25">
        <f t="shared" si="4"/>
        <v>0</v>
      </c>
      <c r="G168" s="5">
        <f t="shared" si="5"/>
        <v>0</v>
      </c>
    </row>
    <row r="169" spans="1:7">
      <c r="A169" s="6">
        <v>162</v>
      </c>
      <c r="B169" s="7">
        <v>42528</v>
      </c>
      <c r="D169">
        <v>0</v>
      </c>
      <c r="F169" s="25">
        <f t="shared" si="4"/>
        <v>0</v>
      </c>
      <c r="G169" s="5">
        <f t="shared" si="5"/>
        <v>0</v>
      </c>
    </row>
    <row r="170" spans="1:7">
      <c r="A170" s="6">
        <v>163</v>
      </c>
      <c r="B170" s="7">
        <v>42529</v>
      </c>
      <c r="D170">
        <v>0</v>
      </c>
      <c r="F170" s="25">
        <f t="shared" si="4"/>
        <v>0</v>
      </c>
      <c r="G170" s="5">
        <f t="shared" si="5"/>
        <v>0</v>
      </c>
    </row>
    <row r="171" spans="1:7">
      <c r="A171" s="6">
        <v>164</v>
      </c>
      <c r="B171" s="7">
        <v>42530</v>
      </c>
      <c r="D171">
        <v>0</v>
      </c>
      <c r="F171" s="25">
        <f t="shared" si="4"/>
        <v>0</v>
      </c>
      <c r="G171" s="5">
        <f t="shared" si="5"/>
        <v>0</v>
      </c>
    </row>
    <row r="172" spans="1:7">
      <c r="A172" s="6">
        <v>165</v>
      </c>
      <c r="B172" s="7">
        <v>42531</v>
      </c>
      <c r="D172">
        <v>0</v>
      </c>
      <c r="F172" s="25">
        <f t="shared" si="4"/>
        <v>0</v>
      </c>
      <c r="G172" s="5">
        <f t="shared" si="5"/>
        <v>0</v>
      </c>
    </row>
    <row r="173" spans="1:7">
      <c r="A173" s="6">
        <v>166</v>
      </c>
      <c r="B173" s="7">
        <v>42532</v>
      </c>
      <c r="D173">
        <v>0</v>
      </c>
      <c r="F173" s="25">
        <f t="shared" si="4"/>
        <v>0</v>
      </c>
      <c r="G173" s="5">
        <f t="shared" si="5"/>
        <v>0</v>
      </c>
    </row>
    <row r="174" spans="1:7">
      <c r="A174" s="6">
        <v>167</v>
      </c>
      <c r="B174" s="7">
        <v>42533</v>
      </c>
      <c r="D174">
        <v>0</v>
      </c>
      <c r="F174" s="25">
        <f t="shared" si="4"/>
        <v>0</v>
      </c>
      <c r="G174" s="5">
        <f t="shared" si="5"/>
        <v>0</v>
      </c>
    </row>
    <row r="175" spans="1:7">
      <c r="A175" s="6">
        <v>168</v>
      </c>
      <c r="B175" s="7">
        <v>42534</v>
      </c>
      <c r="D175">
        <v>0</v>
      </c>
      <c r="F175" s="25">
        <f t="shared" si="4"/>
        <v>0</v>
      </c>
      <c r="G175" s="5">
        <f t="shared" si="5"/>
        <v>0</v>
      </c>
    </row>
    <row r="176" spans="1:7">
      <c r="A176" s="6">
        <v>169</v>
      </c>
      <c r="B176" s="7">
        <v>42535</v>
      </c>
      <c r="D176">
        <v>0</v>
      </c>
      <c r="F176" s="25">
        <f t="shared" si="4"/>
        <v>0</v>
      </c>
      <c r="G176" s="5">
        <f t="shared" si="5"/>
        <v>0</v>
      </c>
    </row>
    <row r="177" spans="1:7">
      <c r="A177" s="6">
        <v>170</v>
      </c>
      <c r="B177" s="7">
        <v>42536</v>
      </c>
      <c r="D177">
        <v>0</v>
      </c>
      <c r="F177" s="25">
        <f t="shared" si="4"/>
        <v>0</v>
      </c>
      <c r="G177" s="5">
        <f t="shared" si="5"/>
        <v>0</v>
      </c>
    </row>
    <row r="178" spans="1:7">
      <c r="A178" s="6">
        <v>171</v>
      </c>
      <c r="B178" s="7">
        <v>42537</v>
      </c>
      <c r="D178">
        <v>0</v>
      </c>
      <c r="F178" s="25">
        <f t="shared" si="4"/>
        <v>0</v>
      </c>
      <c r="G178" s="5">
        <f t="shared" si="5"/>
        <v>0</v>
      </c>
    </row>
    <row r="179" spans="1:7">
      <c r="A179" s="6">
        <v>172</v>
      </c>
      <c r="B179" s="7">
        <v>42538</v>
      </c>
      <c r="D179">
        <v>0</v>
      </c>
      <c r="F179" s="25">
        <f t="shared" si="4"/>
        <v>0</v>
      </c>
      <c r="G179" s="5">
        <f t="shared" si="5"/>
        <v>0</v>
      </c>
    </row>
    <row r="180" spans="1:7">
      <c r="A180" s="6">
        <v>173</v>
      </c>
      <c r="B180" s="7">
        <v>42539</v>
      </c>
      <c r="D180">
        <v>0</v>
      </c>
      <c r="F180" s="25">
        <f t="shared" si="4"/>
        <v>0</v>
      </c>
      <c r="G180" s="5">
        <f t="shared" si="5"/>
        <v>0</v>
      </c>
    </row>
    <row r="181" spans="1:7">
      <c r="A181" s="6">
        <v>174</v>
      </c>
      <c r="B181" s="7">
        <v>42540</v>
      </c>
      <c r="D181">
        <v>0</v>
      </c>
      <c r="F181" s="25">
        <f t="shared" si="4"/>
        <v>0</v>
      </c>
      <c r="G181" s="5">
        <f t="shared" si="5"/>
        <v>0</v>
      </c>
    </row>
    <row r="182" spans="1:7">
      <c r="A182" s="6">
        <v>175</v>
      </c>
      <c r="B182" s="7">
        <v>42541</v>
      </c>
      <c r="D182">
        <v>0</v>
      </c>
      <c r="F182" s="25">
        <f t="shared" si="4"/>
        <v>0</v>
      </c>
      <c r="G182" s="5">
        <f t="shared" si="5"/>
        <v>0</v>
      </c>
    </row>
    <row r="183" spans="1:7">
      <c r="A183" s="6">
        <v>176</v>
      </c>
      <c r="B183" s="7">
        <v>42542</v>
      </c>
      <c r="D183">
        <v>0</v>
      </c>
      <c r="F183" s="25">
        <f t="shared" si="4"/>
        <v>0</v>
      </c>
      <c r="G183" s="5">
        <f t="shared" si="5"/>
        <v>0</v>
      </c>
    </row>
    <row r="184" spans="1:7">
      <c r="A184" s="6">
        <v>177</v>
      </c>
      <c r="B184" s="7">
        <v>42543</v>
      </c>
      <c r="D184">
        <v>0</v>
      </c>
      <c r="F184" s="25">
        <f t="shared" si="4"/>
        <v>0</v>
      </c>
      <c r="G184" s="5">
        <f t="shared" si="5"/>
        <v>0</v>
      </c>
    </row>
    <row r="185" spans="1:7">
      <c r="A185" s="6">
        <v>178</v>
      </c>
      <c r="B185" s="7">
        <v>42544</v>
      </c>
      <c r="D185">
        <v>0</v>
      </c>
      <c r="F185" s="25">
        <f t="shared" si="4"/>
        <v>0</v>
      </c>
      <c r="G185" s="5">
        <f t="shared" si="5"/>
        <v>0</v>
      </c>
    </row>
    <row r="186" spans="1:7">
      <c r="A186" s="6">
        <v>179</v>
      </c>
      <c r="B186" s="7">
        <v>42545</v>
      </c>
      <c r="D186">
        <v>0</v>
      </c>
      <c r="F186" s="25">
        <f t="shared" si="4"/>
        <v>0</v>
      </c>
      <c r="G186" s="5">
        <f t="shared" si="5"/>
        <v>0</v>
      </c>
    </row>
    <row r="187" spans="1:7">
      <c r="A187" s="6">
        <v>180</v>
      </c>
      <c r="B187" s="7">
        <v>42546</v>
      </c>
      <c r="D187">
        <v>0</v>
      </c>
      <c r="F187" s="25">
        <f t="shared" si="4"/>
        <v>0</v>
      </c>
      <c r="G187" s="5">
        <f t="shared" si="5"/>
        <v>0</v>
      </c>
    </row>
    <row r="188" spans="1:7">
      <c r="A188" s="6">
        <v>181</v>
      </c>
      <c r="B188" s="7">
        <v>42547</v>
      </c>
      <c r="D188">
        <v>0</v>
      </c>
      <c r="F188" s="25">
        <f t="shared" si="4"/>
        <v>0</v>
      </c>
      <c r="G188" s="5">
        <f t="shared" si="5"/>
        <v>0</v>
      </c>
    </row>
    <row r="189" spans="1:7">
      <c r="A189" s="6">
        <v>182</v>
      </c>
      <c r="B189" s="7">
        <v>42548</v>
      </c>
      <c r="D189">
        <v>0</v>
      </c>
      <c r="F189" s="25">
        <f t="shared" si="4"/>
        <v>0</v>
      </c>
      <c r="G189" s="5">
        <f t="shared" si="5"/>
        <v>0</v>
      </c>
    </row>
    <row r="190" spans="1:7">
      <c r="A190" s="6">
        <v>183</v>
      </c>
      <c r="B190" s="7">
        <v>42549</v>
      </c>
      <c r="D190">
        <v>0</v>
      </c>
      <c r="F190" s="25">
        <f t="shared" si="4"/>
        <v>0</v>
      </c>
      <c r="G190" s="5">
        <f t="shared" si="5"/>
        <v>0</v>
      </c>
    </row>
    <row r="191" spans="1:7">
      <c r="A191" s="6">
        <v>184</v>
      </c>
      <c r="B191" s="7">
        <v>42550</v>
      </c>
      <c r="D191">
        <v>0</v>
      </c>
      <c r="F191" s="25">
        <f t="shared" si="4"/>
        <v>0</v>
      </c>
      <c r="G191" s="5">
        <f t="shared" si="5"/>
        <v>0</v>
      </c>
    </row>
    <row r="192" spans="1:7">
      <c r="A192" s="6">
        <v>185</v>
      </c>
      <c r="B192" s="7">
        <v>42551</v>
      </c>
      <c r="D192">
        <v>0</v>
      </c>
      <c r="F192" s="25">
        <f t="shared" si="4"/>
        <v>0</v>
      </c>
      <c r="G192" s="5">
        <f t="shared" si="5"/>
        <v>0</v>
      </c>
    </row>
    <row r="193" spans="1:7">
      <c r="A193" s="6">
        <v>186</v>
      </c>
      <c r="B193" s="7">
        <v>42552</v>
      </c>
      <c r="D193">
        <v>74.56</v>
      </c>
      <c r="F193" s="25">
        <f t="shared" si="4"/>
        <v>69.73680921276268</v>
      </c>
      <c r="G193" s="5">
        <f t="shared" si="5"/>
        <v>182.72032925161702</v>
      </c>
    </row>
    <row r="194" spans="1:7">
      <c r="A194" s="6">
        <v>187</v>
      </c>
      <c r="B194" s="7">
        <v>42553</v>
      </c>
      <c r="D194">
        <v>0</v>
      </c>
      <c r="F194" s="25">
        <f t="shared" si="4"/>
        <v>0</v>
      </c>
      <c r="G194" s="5">
        <f t="shared" si="5"/>
        <v>0</v>
      </c>
    </row>
    <row r="195" spans="1:7">
      <c r="A195" s="6">
        <v>188</v>
      </c>
      <c r="B195" s="7">
        <v>42554</v>
      </c>
      <c r="D195">
        <v>0</v>
      </c>
      <c r="F195" s="25">
        <f t="shared" si="4"/>
        <v>0</v>
      </c>
      <c r="G195" s="5">
        <f t="shared" si="5"/>
        <v>0</v>
      </c>
    </row>
    <row r="196" spans="1:7">
      <c r="A196" s="6">
        <v>189</v>
      </c>
      <c r="B196" s="7">
        <v>42555</v>
      </c>
      <c r="D196">
        <v>0</v>
      </c>
      <c r="F196" s="25">
        <f t="shared" si="4"/>
        <v>0</v>
      </c>
      <c r="G196" s="5">
        <f t="shared" si="5"/>
        <v>0</v>
      </c>
    </row>
    <row r="197" spans="1:7">
      <c r="A197" s="6">
        <v>190</v>
      </c>
      <c r="B197" s="7">
        <v>42556</v>
      </c>
      <c r="D197">
        <v>0</v>
      </c>
      <c r="F197" s="25">
        <f t="shared" si="4"/>
        <v>0</v>
      </c>
      <c r="G197" s="5">
        <f t="shared" si="5"/>
        <v>0</v>
      </c>
    </row>
    <row r="198" spans="1:7">
      <c r="A198" s="6">
        <v>191</v>
      </c>
      <c r="B198" s="7">
        <v>42557</v>
      </c>
      <c r="D198">
        <v>0</v>
      </c>
      <c r="F198" s="25">
        <f t="shared" si="4"/>
        <v>0</v>
      </c>
      <c r="G198" s="5">
        <f t="shared" si="5"/>
        <v>0</v>
      </c>
    </row>
    <row r="199" spans="1:7">
      <c r="A199" s="6">
        <v>192</v>
      </c>
      <c r="B199" s="7">
        <v>42558</v>
      </c>
      <c r="D199">
        <v>0</v>
      </c>
      <c r="F199" s="25">
        <f t="shared" si="4"/>
        <v>0</v>
      </c>
      <c r="G199" s="5">
        <f t="shared" si="5"/>
        <v>0</v>
      </c>
    </row>
    <row r="200" spans="1:7">
      <c r="A200" s="6">
        <v>193</v>
      </c>
      <c r="B200" s="7">
        <v>42559</v>
      </c>
      <c r="D200">
        <v>0</v>
      </c>
      <c r="F200" s="25">
        <f t="shared" ref="F200:F263" si="6">D200/(1+$D$2)^A200</f>
        <v>0</v>
      </c>
      <c r="G200" s="5">
        <f t="shared" ref="G200:G263" si="7">D200*(1+$D$2)^($B$2686-B200)</f>
        <v>0</v>
      </c>
    </row>
    <row r="201" spans="1:7">
      <c r="A201" s="6">
        <v>194</v>
      </c>
      <c r="B201" s="7">
        <v>42560</v>
      </c>
      <c r="D201">
        <v>0</v>
      </c>
      <c r="F201" s="25">
        <f t="shared" si="6"/>
        <v>0</v>
      </c>
      <c r="G201" s="5">
        <f t="shared" si="7"/>
        <v>0</v>
      </c>
    </row>
    <row r="202" spans="1:7">
      <c r="A202" s="6">
        <v>195</v>
      </c>
      <c r="B202" s="7">
        <v>42561</v>
      </c>
      <c r="D202">
        <v>0</v>
      </c>
      <c r="F202" s="25">
        <f t="shared" si="6"/>
        <v>0</v>
      </c>
      <c r="G202" s="5">
        <f t="shared" si="7"/>
        <v>0</v>
      </c>
    </row>
    <row r="203" spans="1:7">
      <c r="A203" s="6">
        <v>196</v>
      </c>
      <c r="B203" s="7">
        <v>42562</v>
      </c>
      <c r="D203">
        <v>0</v>
      </c>
      <c r="F203" s="25">
        <f t="shared" si="6"/>
        <v>0</v>
      </c>
      <c r="G203" s="5">
        <f t="shared" si="7"/>
        <v>0</v>
      </c>
    </row>
    <row r="204" spans="1:7">
      <c r="A204" s="6">
        <v>197</v>
      </c>
      <c r="B204" s="7">
        <v>42563</v>
      </c>
      <c r="D204">
        <v>0</v>
      </c>
      <c r="F204" s="25">
        <f t="shared" si="6"/>
        <v>0</v>
      </c>
      <c r="G204" s="5">
        <f t="shared" si="7"/>
        <v>0</v>
      </c>
    </row>
    <row r="205" spans="1:7">
      <c r="A205" s="6">
        <v>198</v>
      </c>
      <c r="B205" s="7">
        <v>42564</v>
      </c>
      <c r="D205">
        <v>0</v>
      </c>
      <c r="F205" s="25">
        <f t="shared" si="6"/>
        <v>0</v>
      </c>
      <c r="G205" s="5">
        <f t="shared" si="7"/>
        <v>0</v>
      </c>
    </row>
    <row r="206" spans="1:7">
      <c r="A206" s="6">
        <v>199</v>
      </c>
      <c r="B206" s="7">
        <v>42565</v>
      </c>
      <c r="D206">
        <v>0</v>
      </c>
      <c r="F206" s="25">
        <f t="shared" si="6"/>
        <v>0</v>
      </c>
      <c r="G206" s="5">
        <f t="shared" si="7"/>
        <v>0</v>
      </c>
    </row>
    <row r="207" spans="1:7">
      <c r="A207" s="6">
        <v>200</v>
      </c>
      <c r="B207" s="7">
        <v>42566</v>
      </c>
      <c r="D207">
        <v>0</v>
      </c>
      <c r="F207" s="25">
        <f t="shared" si="6"/>
        <v>0</v>
      </c>
      <c r="G207" s="5">
        <f t="shared" si="7"/>
        <v>0</v>
      </c>
    </row>
    <row r="208" spans="1:7">
      <c r="A208" s="6">
        <v>201</v>
      </c>
      <c r="B208" s="7">
        <v>42567</v>
      </c>
      <c r="D208">
        <v>0</v>
      </c>
      <c r="F208" s="25">
        <f t="shared" si="6"/>
        <v>0</v>
      </c>
      <c r="G208" s="5">
        <f t="shared" si="7"/>
        <v>0</v>
      </c>
    </row>
    <row r="209" spans="1:7">
      <c r="A209" s="6">
        <v>202</v>
      </c>
      <c r="B209" s="7">
        <v>42568</v>
      </c>
      <c r="D209">
        <v>0</v>
      </c>
      <c r="F209" s="25">
        <f t="shared" si="6"/>
        <v>0</v>
      </c>
      <c r="G209" s="5">
        <f t="shared" si="7"/>
        <v>0</v>
      </c>
    </row>
    <row r="210" spans="1:7">
      <c r="A210" s="6">
        <v>203</v>
      </c>
      <c r="B210" s="7">
        <v>42569</v>
      </c>
      <c r="D210">
        <v>0</v>
      </c>
      <c r="F210" s="25">
        <f t="shared" si="6"/>
        <v>0</v>
      </c>
      <c r="G210" s="5">
        <f t="shared" si="7"/>
        <v>0</v>
      </c>
    </row>
    <row r="211" spans="1:7">
      <c r="A211" s="6">
        <v>204</v>
      </c>
      <c r="B211" s="7">
        <v>42570</v>
      </c>
      <c r="D211">
        <v>0</v>
      </c>
      <c r="F211" s="25">
        <f t="shared" si="6"/>
        <v>0</v>
      </c>
      <c r="G211" s="5">
        <f t="shared" si="7"/>
        <v>0</v>
      </c>
    </row>
    <row r="212" spans="1:7">
      <c r="A212" s="6">
        <v>205</v>
      </c>
      <c r="B212" s="7">
        <v>42571</v>
      </c>
      <c r="D212">
        <v>0</v>
      </c>
      <c r="F212" s="25">
        <f t="shared" si="6"/>
        <v>0</v>
      </c>
      <c r="G212" s="5">
        <f t="shared" si="7"/>
        <v>0</v>
      </c>
    </row>
    <row r="213" spans="1:7">
      <c r="A213" s="6">
        <v>206</v>
      </c>
      <c r="B213" s="7">
        <v>42572</v>
      </c>
      <c r="D213">
        <v>0</v>
      </c>
      <c r="F213" s="25">
        <f t="shared" si="6"/>
        <v>0</v>
      </c>
      <c r="G213" s="5">
        <f t="shared" si="7"/>
        <v>0</v>
      </c>
    </row>
    <row r="214" spans="1:7">
      <c r="A214" s="6">
        <v>207</v>
      </c>
      <c r="B214" s="7">
        <v>42573</v>
      </c>
      <c r="D214">
        <v>0</v>
      </c>
      <c r="F214" s="25">
        <f t="shared" si="6"/>
        <v>0</v>
      </c>
      <c r="G214" s="5">
        <f t="shared" si="7"/>
        <v>0</v>
      </c>
    </row>
    <row r="215" spans="1:7">
      <c r="A215" s="6">
        <v>208</v>
      </c>
      <c r="B215" s="7">
        <v>42574</v>
      </c>
      <c r="D215">
        <v>0</v>
      </c>
      <c r="F215" s="25">
        <f t="shared" si="6"/>
        <v>0</v>
      </c>
      <c r="G215" s="5">
        <f t="shared" si="7"/>
        <v>0</v>
      </c>
    </row>
    <row r="216" spans="1:7">
      <c r="A216" s="6">
        <v>209</v>
      </c>
      <c r="B216" s="7">
        <v>42575</v>
      </c>
      <c r="D216">
        <v>0</v>
      </c>
      <c r="F216" s="25">
        <f t="shared" si="6"/>
        <v>0</v>
      </c>
      <c r="G216" s="5">
        <f t="shared" si="7"/>
        <v>0</v>
      </c>
    </row>
    <row r="217" spans="1:7">
      <c r="A217" s="6">
        <v>210</v>
      </c>
      <c r="B217" s="7">
        <v>42576</v>
      </c>
      <c r="D217">
        <v>0</v>
      </c>
      <c r="F217" s="25">
        <f t="shared" si="6"/>
        <v>0</v>
      </c>
      <c r="G217" s="5">
        <f t="shared" si="7"/>
        <v>0</v>
      </c>
    </row>
    <row r="218" spans="1:7">
      <c r="A218" s="6">
        <v>211</v>
      </c>
      <c r="B218" s="7">
        <v>42577</v>
      </c>
      <c r="D218">
        <v>0</v>
      </c>
      <c r="F218" s="25">
        <f t="shared" si="6"/>
        <v>0</v>
      </c>
      <c r="G218" s="5">
        <f t="shared" si="7"/>
        <v>0</v>
      </c>
    </row>
    <row r="219" spans="1:7">
      <c r="A219" s="6">
        <v>212</v>
      </c>
      <c r="B219" s="7">
        <v>42578</v>
      </c>
      <c r="D219">
        <v>0</v>
      </c>
      <c r="F219" s="25">
        <f t="shared" si="6"/>
        <v>0</v>
      </c>
      <c r="G219" s="5">
        <f t="shared" si="7"/>
        <v>0</v>
      </c>
    </row>
    <row r="220" spans="1:7">
      <c r="A220" s="6">
        <v>213</v>
      </c>
      <c r="B220" s="7">
        <v>42579</v>
      </c>
      <c r="D220">
        <v>0</v>
      </c>
      <c r="F220" s="25">
        <f t="shared" si="6"/>
        <v>0</v>
      </c>
      <c r="G220" s="5">
        <f t="shared" si="7"/>
        <v>0</v>
      </c>
    </row>
    <row r="221" spans="1:7">
      <c r="A221" s="6">
        <v>214</v>
      </c>
      <c r="B221" s="7">
        <v>42580</v>
      </c>
      <c r="D221">
        <v>0</v>
      </c>
      <c r="F221" s="25">
        <f t="shared" si="6"/>
        <v>0</v>
      </c>
      <c r="G221" s="5">
        <f t="shared" si="7"/>
        <v>0</v>
      </c>
    </row>
    <row r="222" spans="1:7">
      <c r="A222" s="6">
        <v>215</v>
      </c>
      <c r="B222" s="7">
        <v>42581</v>
      </c>
      <c r="D222">
        <v>0</v>
      </c>
      <c r="F222" s="25">
        <f t="shared" si="6"/>
        <v>0</v>
      </c>
      <c r="G222" s="5">
        <f t="shared" si="7"/>
        <v>0</v>
      </c>
    </row>
    <row r="223" spans="1:7">
      <c r="A223" s="6">
        <v>216</v>
      </c>
      <c r="B223" s="7">
        <v>42582</v>
      </c>
      <c r="D223">
        <v>0</v>
      </c>
      <c r="F223" s="25">
        <f t="shared" si="6"/>
        <v>0</v>
      </c>
      <c r="G223" s="5">
        <f t="shared" si="7"/>
        <v>0</v>
      </c>
    </row>
    <row r="224" spans="1:7">
      <c r="A224" s="6">
        <v>217</v>
      </c>
      <c r="B224" s="7">
        <v>42583</v>
      </c>
      <c r="D224">
        <v>0</v>
      </c>
      <c r="F224" s="25">
        <f t="shared" si="6"/>
        <v>0</v>
      </c>
      <c r="G224" s="5">
        <f t="shared" si="7"/>
        <v>0</v>
      </c>
    </row>
    <row r="225" spans="1:7">
      <c r="A225" s="6">
        <v>218</v>
      </c>
      <c r="B225" s="7">
        <v>42584</v>
      </c>
      <c r="D225">
        <v>0</v>
      </c>
      <c r="F225" s="25">
        <f t="shared" si="6"/>
        <v>0</v>
      </c>
      <c r="G225" s="5">
        <f t="shared" si="7"/>
        <v>0</v>
      </c>
    </row>
    <row r="226" spans="1:7">
      <c r="A226" s="6">
        <v>219</v>
      </c>
      <c r="B226" s="7">
        <v>42585</v>
      </c>
      <c r="D226">
        <v>0</v>
      </c>
      <c r="F226" s="25">
        <f t="shared" si="6"/>
        <v>0</v>
      </c>
      <c r="G226" s="5">
        <f t="shared" si="7"/>
        <v>0</v>
      </c>
    </row>
    <row r="227" spans="1:7">
      <c r="A227" s="6">
        <v>220</v>
      </c>
      <c r="B227" s="7">
        <v>42586</v>
      </c>
      <c r="D227">
        <v>0</v>
      </c>
      <c r="F227" s="25">
        <f t="shared" si="6"/>
        <v>0</v>
      </c>
      <c r="G227" s="5">
        <f t="shared" si="7"/>
        <v>0</v>
      </c>
    </row>
    <row r="228" spans="1:7">
      <c r="A228" s="6">
        <v>221</v>
      </c>
      <c r="B228" s="7">
        <v>42587</v>
      </c>
      <c r="D228">
        <v>0</v>
      </c>
      <c r="F228" s="25">
        <f t="shared" si="6"/>
        <v>0</v>
      </c>
      <c r="G228" s="5">
        <f t="shared" si="7"/>
        <v>0</v>
      </c>
    </row>
    <row r="229" spans="1:7">
      <c r="A229" s="6">
        <v>222</v>
      </c>
      <c r="B229" s="7">
        <v>42588</v>
      </c>
      <c r="D229">
        <v>0</v>
      </c>
      <c r="F229" s="25">
        <f t="shared" si="6"/>
        <v>0</v>
      </c>
      <c r="G229" s="5">
        <f t="shared" si="7"/>
        <v>0</v>
      </c>
    </row>
    <row r="230" spans="1:7">
      <c r="A230" s="6">
        <v>223</v>
      </c>
      <c r="B230" s="7">
        <v>42589</v>
      </c>
      <c r="D230">
        <v>0</v>
      </c>
      <c r="F230" s="25">
        <f t="shared" si="6"/>
        <v>0</v>
      </c>
      <c r="G230" s="5">
        <f t="shared" si="7"/>
        <v>0</v>
      </c>
    </row>
    <row r="231" spans="1:7">
      <c r="A231" s="6">
        <v>224</v>
      </c>
      <c r="B231" s="7">
        <v>42590</v>
      </c>
      <c r="D231">
        <v>0</v>
      </c>
      <c r="F231" s="25">
        <f t="shared" si="6"/>
        <v>0</v>
      </c>
      <c r="G231" s="5">
        <f t="shared" si="7"/>
        <v>0</v>
      </c>
    </row>
    <row r="232" spans="1:7">
      <c r="A232" s="6">
        <v>225</v>
      </c>
      <c r="B232" s="7">
        <v>42591</v>
      </c>
      <c r="D232">
        <v>0</v>
      </c>
      <c r="F232" s="25">
        <f t="shared" si="6"/>
        <v>0</v>
      </c>
      <c r="G232" s="5">
        <f t="shared" si="7"/>
        <v>0</v>
      </c>
    </row>
    <row r="233" spans="1:7">
      <c r="A233" s="6">
        <v>226</v>
      </c>
      <c r="B233" s="7">
        <v>42592</v>
      </c>
      <c r="D233">
        <v>0</v>
      </c>
      <c r="F233" s="25">
        <f t="shared" si="6"/>
        <v>0</v>
      </c>
      <c r="G233" s="5">
        <f t="shared" si="7"/>
        <v>0</v>
      </c>
    </row>
    <row r="234" spans="1:7">
      <c r="A234" s="6">
        <v>227</v>
      </c>
      <c r="B234" s="7">
        <v>42593</v>
      </c>
      <c r="D234">
        <v>0</v>
      </c>
      <c r="F234" s="25">
        <f t="shared" si="6"/>
        <v>0</v>
      </c>
      <c r="G234" s="5">
        <f t="shared" si="7"/>
        <v>0</v>
      </c>
    </row>
    <row r="235" spans="1:7">
      <c r="A235" s="6">
        <v>228</v>
      </c>
      <c r="B235" s="7">
        <v>42594</v>
      </c>
      <c r="D235">
        <v>0</v>
      </c>
      <c r="F235" s="25">
        <f t="shared" si="6"/>
        <v>0</v>
      </c>
      <c r="G235" s="5">
        <f t="shared" si="7"/>
        <v>0</v>
      </c>
    </row>
    <row r="236" spans="1:7">
      <c r="A236" s="6">
        <v>229</v>
      </c>
      <c r="B236" s="7">
        <v>42595</v>
      </c>
      <c r="D236">
        <v>0</v>
      </c>
      <c r="F236" s="25">
        <f t="shared" si="6"/>
        <v>0</v>
      </c>
      <c r="G236" s="5">
        <f t="shared" si="7"/>
        <v>0</v>
      </c>
    </row>
    <row r="237" spans="1:7">
      <c r="A237" s="6">
        <v>230</v>
      </c>
      <c r="B237" s="7">
        <v>42596</v>
      </c>
      <c r="D237">
        <v>0</v>
      </c>
      <c r="F237" s="25">
        <f t="shared" si="6"/>
        <v>0</v>
      </c>
      <c r="G237" s="5">
        <f t="shared" si="7"/>
        <v>0</v>
      </c>
    </row>
    <row r="238" spans="1:7">
      <c r="A238" s="6">
        <v>231</v>
      </c>
      <c r="B238" s="7">
        <v>42597</v>
      </c>
      <c r="D238">
        <v>0</v>
      </c>
      <c r="F238" s="25">
        <f t="shared" si="6"/>
        <v>0</v>
      </c>
      <c r="G238" s="5">
        <f t="shared" si="7"/>
        <v>0</v>
      </c>
    </row>
    <row r="239" spans="1:7">
      <c r="A239" s="6">
        <v>232</v>
      </c>
      <c r="B239" s="7">
        <v>42598</v>
      </c>
      <c r="D239">
        <v>0</v>
      </c>
      <c r="F239" s="25">
        <f t="shared" si="6"/>
        <v>0</v>
      </c>
      <c r="G239" s="5">
        <f t="shared" si="7"/>
        <v>0</v>
      </c>
    </row>
    <row r="240" spans="1:7">
      <c r="A240" s="6">
        <v>233</v>
      </c>
      <c r="B240" s="7">
        <v>42599</v>
      </c>
      <c r="D240">
        <v>0</v>
      </c>
      <c r="F240" s="25">
        <f t="shared" si="6"/>
        <v>0</v>
      </c>
      <c r="G240" s="5">
        <f t="shared" si="7"/>
        <v>0</v>
      </c>
    </row>
    <row r="241" spans="1:7">
      <c r="A241" s="6">
        <v>234</v>
      </c>
      <c r="B241" s="7">
        <v>42600</v>
      </c>
      <c r="D241">
        <v>0</v>
      </c>
      <c r="F241" s="25">
        <f t="shared" si="6"/>
        <v>0</v>
      </c>
      <c r="G241" s="5">
        <f t="shared" si="7"/>
        <v>0</v>
      </c>
    </row>
    <row r="242" spans="1:7">
      <c r="A242" s="6">
        <v>235</v>
      </c>
      <c r="B242" s="7">
        <v>42601</v>
      </c>
      <c r="D242">
        <v>0</v>
      </c>
      <c r="F242" s="25">
        <f t="shared" si="6"/>
        <v>0</v>
      </c>
      <c r="G242" s="5">
        <f t="shared" si="7"/>
        <v>0</v>
      </c>
    </row>
    <row r="243" spans="1:7">
      <c r="A243" s="6">
        <v>236</v>
      </c>
      <c r="B243" s="7">
        <v>42602</v>
      </c>
      <c r="D243">
        <v>0</v>
      </c>
      <c r="F243" s="25">
        <f t="shared" si="6"/>
        <v>0</v>
      </c>
      <c r="G243" s="5">
        <f t="shared" si="7"/>
        <v>0</v>
      </c>
    </row>
    <row r="244" spans="1:7">
      <c r="A244" s="6">
        <v>237</v>
      </c>
      <c r="B244" s="7">
        <v>42603</v>
      </c>
      <c r="D244">
        <v>0</v>
      </c>
      <c r="F244" s="25">
        <f t="shared" si="6"/>
        <v>0</v>
      </c>
      <c r="G244" s="5">
        <f t="shared" si="7"/>
        <v>0</v>
      </c>
    </row>
    <row r="245" spans="1:7">
      <c r="A245" s="6">
        <v>238</v>
      </c>
      <c r="B245" s="7">
        <v>42604</v>
      </c>
      <c r="D245">
        <v>0</v>
      </c>
      <c r="F245" s="25">
        <f t="shared" si="6"/>
        <v>0</v>
      </c>
      <c r="G245" s="5">
        <f t="shared" si="7"/>
        <v>0</v>
      </c>
    </row>
    <row r="246" spans="1:7">
      <c r="A246" s="6">
        <v>239</v>
      </c>
      <c r="B246" s="7">
        <v>42605</v>
      </c>
      <c r="D246">
        <v>0</v>
      </c>
      <c r="F246" s="25">
        <f t="shared" si="6"/>
        <v>0</v>
      </c>
      <c r="G246" s="5">
        <f t="shared" si="7"/>
        <v>0</v>
      </c>
    </row>
    <row r="247" spans="1:7">
      <c r="A247" s="6">
        <v>240</v>
      </c>
      <c r="B247" s="7">
        <v>42606</v>
      </c>
      <c r="D247">
        <v>0</v>
      </c>
      <c r="F247" s="25">
        <f t="shared" si="6"/>
        <v>0</v>
      </c>
      <c r="G247" s="5">
        <f t="shared" si="7"/>
        <v>0</v>
      </c>
    </row>
    <row r="248" spans="1:7">
      <c r="A248" s="6">
        <v>241</v>
      </c>
      <c r="B248" s="7">
        <v>42607</v>
      </c>
      <c r="D248">
        <v>0</v>
      </c>
      <c r="F248" s="25">
        <f t="shared" si="6"/>
        <v>0</v>
      </c>
      <c r="G248" s="5">
        <f t="shared" si="7"/>
        <v>0</v>
      </c>
    </row>
    <row r="249" spans="1:7">
      <c r="A249" s="6">
        <v>242</v>
      </c>
      <c r="B249" s="7">
        <v>42608</v>
      </c>
      <c r="D249">
        <v>0</v>
      </c>
      <c r="F249" s="25">
        <f t="shared" si="6"/>
        <v>0</v>
      </c>
      <c r="G249" s="5">
        <f t="shared" si="7"/>
        <v>0</v>
      </c>
    </row>
    <row r="250" spans="1:7">
      <c r="A250" s="6">
        <v>243</v>
      </c>
      <c r="B250" s="7">
        <v>42609</v>
      </c>
      <c r="D250">
        <v>0</v>
      </c>
      <c r="F250" s="25">
        <f t="shared" si="6"/>
        <v>0</v>
      </c>
      <c r="G250" s="5">
        <f t="shared" si="7"/>
        <v>0</v>
      </c>
    </row>
    <row r="251" spans="1:7">
      <c r="A251" s="6">
        <v>244</v>
      </c>
      <c r="B251" s="7">
        <v>42610</v>
      </c>
      <c r="D251">
        <v>0</v>
      </c>
      <c r="F251" s="25">
        <f t="shared" si="6"/>
        <v>0</v>
      </c>
      <c r="G251" s="5">
        <f t="shared" si="7"/>
        <v>0</v>
      </c>
    </row>
    <row r="252" spans="1:7">
      <c r="A252" s="6">
        <v>245</v>
      </c>
      <c r="B252" s="7">
        <v>42611</v>
      </c>
      <c r="D252">
        <v>0</v>
      </c>
      <c r="F252" s="25">
        <f t="shared" si="6"/>
        <v>0</v>
      </c>
      <c r="G252" s="5">
        <f t="shared" si="7"/>
        <v>0</v>
      </c>
    </row>
    <row r="253" spans="1:7">
      <c r="A253" s="6">
        <v>246</v>
      </c>
      <c r="B253" s="7">
        <v>42612</v>
      </c>
      <c r="D253">
        <v>0</v>
      </c>
      <c r="F253" s="25">
        <f t="shared" si="6"/>
        <v>0</v>
      </c>
      <c r="G253" s="5">
        <f t="shared" si="7"/>
        <v>0</v>
      </c>
    </row>
    <row r="254" spans="1:7">
      <c r="A254" s="6">
        <v>247</v>
      </c>
      <c r="B254" s="7">
        <v>42613</v>
      </c>
      <c r="D254">
        <v>0</v>
      </c>
      <c r="F254" s="25">
        <f t="shared" si="6"/>
        <v>0</v>
      </c>
      <c r="G254" s="5">
        <f t="shared" si="7"/>
        <v>0</v>
      </c>
    </row>
    <row r="255" spans="1:7">
      <c r="A255" s="6">
        <v>248</v>
      </c>
      <c r="B255" s="7">
        <v>42614</v>
      </c>
      <c r="D255">
        <v>0</v>
      </c>
      <c r="F255" s="25">
        <f t="shared" si="6"/>
        <v>0</v>
      </c>
      <c r="G255" s="5">
        <f t="shared" si="7"/>
        <v>0</v>
      </c>
    </row>
    <row r="256" spans="1:7">
      <c r="A256" s="6">
        <v>249</v>
      </c>
      <c r="B256" s="7">
        <v>42615</v>
      </c>
      <c r="D256">
        <v>0</v>
      </c>
      <c r="F256" s="25">
        <f t="shared" si="6"/>
        <v>0</v>
      </c>
      <c r="G256" s="5">
        <f t="shared" si="7"/>
        <v>0</v>
      </c>
    </row>
    <row r="257" spans="1:7">
      <c r="A257" s="6">
        <v>250</v>
      </c>
      <c r="B257" s="7">
        <v>42616</v>
      </c>
      <c r="D257">
        <v>0</v>
      </c>
      <c r="F257" s="25">
        <f t="shared" si="6"/>
        <v>0</v>
      </c>
      <c r="G257" s="5">
        <f t="shared" si="7"/>
        <v>0</v>
      </c>
    </row>
    <row r="258" spans="1:7">
      <c r="A258" s="6">
        <v>251</v>
      </c>
      <c r="B258" s="7">
        <v>42617</v>
      </c>
      <c r="D258">
        <v>0</v>
      </c>
      <c r="F258" s="25">
        <f t="shared" si="6"/>
        <v>0</v>
      </c>
      <c r="G258" s="5">
        <f t="shared" si="7"/>
        <v>0</v>
      </c>
    </row>
    <row r="259" spans="1:7">
      <c r="A259" s="6">
        <v>252</v>
      </c>
      <c r="B259" s="7">
        <v>42618</v>
      </c>
      <c r="D259">
        <v>0</v>
      </c>
      <c r="F259" s="25">
        <f t="shared" si="6"/>
        <v>0</v>
      </c>
      <c r="G259" s="5">
        <f t="shared" si="7"/>
        <v>0</v>
      </c>
    </row>
    <row r="260" spans="1:7">
      <c r="A260" s="6">
        <v>253</v>
      </c>
      <c r="B260" s="7">
        <v>42619</v>
      </c>
      <c r="D260">
        <v>0</v>
      </c>
      <c r="F260" s="25">
        <f t="shared" si="6"/>
        <v>0</v>
      </c>
      <c r="G260" s="5">
        <f t="shared" si="7"/>
        <v>0</v>
      </c>
    </row>
    <row r="261" spans="1:7">
      <c r="A261" s="6">
        <v>254</v>
      </c>
      <c r="B261" s="7">
        <v>42620</v>
      </c>
      <c r="D261">
        <v>0</v>
      </c>
      <c r="F261" s="25">
        <f t="shared" si="6"/>
        <v>0</v>
      </c>
      <c r="G261" s="5">
        <f t="shared" si="7"/>
        <v>0</v>
      </c>
    </row>
    <row r="262" spans="1:7">
      <c r="A262" s="6">
        <v>255</v>
      </c>
      <c r="B262" s="7">
        <v>42621</v>
      </c>
      <c r="D262">
        <v>0</v>
      </c>
      <c r="F262" s="25">
        <f t="shared" si="6"/>
        <v>0</v>
      </c>
      <c r="G262" s="5">
        <f t="shared" si="7"/>
        <v>0</v>
      </c>
    </row>
    <row r="263" spans="1:7">
      <c r="A263" s="6">
        <v>256</v>
      </c>
      <c r="B263" s="7">
        <v>42622</v>
      </c>
      <c r="D263">
        <v>0</v>
      </c>
      <c r="F263" s="25">
        <f t="shared" si="6"/>
        <v>0</v>
      </c>
      <c r="G263" s="5">
        <f t="shared" si="7"/>
        <v>0</v>
      </c>
    </row>
    <row r="264" spans="1:7">
      <c r="A264" s="6">
        <v>257</v>
      </c>
      <c r="B264" s="7">
        <v>42623</v>
      </c>
      <c r="D264">
        <v>0</v>
      </c>
      <c r="F264" s="25">
        <f t="shared" ref="F264:F327" si="8">D264/(1+$D$2)^A264</f>
        <v>0</v>
      </c>
      <c r="G264" s="5">
        <f t="shared" ref="G264:G327" si="9">D264*(1+$D$2)^($B$2686-B264)</f>
        <v>0</v>
      </c>
    </row>
    <row r="265" spans="1:7">
      <c r="A265" s="6">
        <v>258</v>
      </c>
      <c r="B265" s="7">
        <v>42624</v>
      </c>
      <c r="D265">
        <v>0</v>
      </c>
      <c r="F265" s="25">
        <f t="shared" si="8"/>
        <v>0</v>
      </c>
      <c r="G265" s="5">
        <f t="shared" si="9"/>
        <v>0</v>
      </c>
    </row>
    <row r="266" spans="1:7">
      <c r="A266" s="6">
        <v>259</v>
      </c>
      <c r="B266" s="7">
        <v>42625</v>
      </c>
      <c r="D266">
        <v>0</v>
      </c>
      <c r="F266" s="25">
        <f t="shared" si="8"/>
        <v>0</v>
      </c>
      <c r="G266" s="5">
        <f t="shared" si="9"/>
        <v>0</v>
      </c>
    </row>
    <row r="267" spans="1:7">
      <c r="A267" s="6">
        <v>260</v>
      </c>
      <c r="B267" s="7">
        <v>42626</v>
      </c>
      <c r="D267">
        <v>0</v>
      </c>
      <c r="F267" s="25">
        <f t="shared" si="8"/>
        <v>0</v>
      </c>
      <c r="G267" s="5">
        <f t="shared" si="9"/>
        <v>0</v>
      </c>
    </row>
    <row r="268" spans="1:7">
      <c r="A268" s="6">
        <v>261</v>
      </c>
      <c r="B268" s="7">
        <v>42627</v>
      </c>
      <c r="D268">
        <v>0</v>
      </c>
      <c r="F268" s="25">
        <f t="shared" si="8"/>
        <v>0</v>
      </c>
      <c r="G268" s="5">
        <f t="shared" si="9"/>
        <v>0</v>
      </c>
    </row>
    <row r="269" spans="1:7">
      <c r="A269" s="6">
        <v>262</v>
      </c>
      <c r="B269" s="7">
        <v>42628</v>
      </c>
      <c r="D269">
        <v>0</v>
      </c>
      <c r="F269" s="25">
        <f t="shared" si="8"/>
        <v>0</v>
      </c>
      <c r="G269" s="5">
        <f t="shared" si="9"/>
        <v>0</v>
      </c>
    </row>
    <row r="270" spans="1:7">
      <c r="A270" s="6">
        <v>263</v>
      </c>
      <c r="B270" s="7">
        <v>42629</v>
      </c>
      <c r="D270">
        <v>0</v>
      </c>
      <c r="F270" s="25">
        <f t="shared" si="8"/>
        <v>0</v>
      </c>
      <c r="G270" s="5">
        <f t="shared" si="9"/>
        <v>0</v>
      </c>
    </row>
    <row r="271" spans="1:7">
      <c r="A271" s="6">
        <v>264</v>
      </c>
      <c r="B271" s="7">
        <v>42630</v>
      </c>
      <c r="D271">
        <v>0</v>
      </c>
      <c r="F271" s="25">
        <f t="shared" si="8"/>
        <v>0</v>
      </c>
      <c r="G271" s="5">
        <f t="shared" si="9"/>
        <v>0</v>
      </c>
    </row>
    <row r="272" spans="1:7">
      <c r="A272" s="6">
        <v>265</v>
      </c>
      <c r="B272" s="7">
        <v>42631</v>
      </c>
      <c r="D272">
        <v>0</v>
      </c>
      <c r="F272" s="25">
        <f t="shared" si="8"/>
        <v>0</v>
      </c>
      <c r="G272" s="5">
        <f t="shared" si="9"/>
        <v>0</v>
      </c>
    </row>
    <row r="273" spans="1:7">
      <c r="A273" s="6">
        <v>266</v>
      </c>
      <c r="B273" s="7">
        <v>42632</v>
      </c>
      <c r="D273">
        <v>0</v>
      </c>
      <c r="F273" s="25">
        <f t="shared" si="8"/>
        <v>0</v>
      </c>
      <c r="G273" s="5">
        <f t="shared" si="9"/>
        <v>0</v>
      </c>
    </row>
    <row r="274" spans="1:7">
      <c r="A274" s="6">
        <v>267</v>
      </c>
      <c r="B274" s="7">
        <v>42633</v>
      </c>
      <c r="D274">
        <v>0</v>
      </c>
      <c r="F274" s="25">
        <f t="shared" si="8"/>
        <v>0</v>
      </c>
      <c r="G274" s="5">
        <f t="shared" si="9"/>
        <v>0</v>
      </c>
    </row>
    <row r="275" spans="1:7">
      <c r="A275" s="6">
        <v>268</v>
      </c>
      <c r="B275" s="7">
        <v>42634</v>
      </c>
      <c r="D275">
        <v>0</v>
      </c>
      <c r="F275" s="25">
        <f t="shared" si="8"/>
        <v>0</v>
      </c>
      <c r="G275" s="5">
        <f t="shared" si="9"/>
        <v>0</v>
      </c>
    </row>
    <row r="276" spans="1:7">
      <c r="A276" s="6">
        <v>269</v>
      </c>
      <c r="B276" s="7">
        <v>42635</v>
      </c>
      <c r="D276">
        <v>0</v>
      </c>
      <c r="F276" s="25">
        <f t="shared" si="8"/>
        <v>0</v>
      </c>
      <c r="G276" s="5">
        <f t="shared" si="9"/>
        <v>0</v>
      </c>
    </row>
    <row r="277" spans="1:7">
      <c r="A277" s="6">
        <v>270</v>
      </c>
      <c r="B277" s="7">
        <v>42636</v>
      </c>
      <c r="D277">
        <v>0</v>
      </c>
      <c r="F277" s="25">
        <f t="shared" si="8"/>
        <v>0</v>
      </c>
      <c r="G277" s="5">
        <f t="shared" si="9"/>
        <v>0</v>
      </c>
    </row>
    <row r="278" spans="1:7">
      <c r="A278" s="6">
        <v>271</v>
      </c>
      <c r="B278" s="7">
        <v>42637</v>
      </c>
      <c r="D278">
        <v>0</v>
      </c>
      <c r="F278" s="25">
        <f t="shared" si="8"/>
        <v>0</v>
      </c>
      <c r="G278" s="5">
        <f t="shared" si="9"/>
        <v>0</v>
      </c>
    </row>
    <row r="279" spans="1:7">
      <c r="A279" s="6">
        <v>272</v>
      </c>
      <c r="B279" s="7">
        <v>42638</v>
      </c>
      <c r="D279">
        <v>0</v>
      </c>
      <c r="F279" s="25">
        <f t="shared" si="8"/>
        <v>0</v>
      </c>
      <c r="G279" s="5">
        <f t="shared" si="9"/>
        <v>0</v>
      </c>
    </row>
    <row r="280" spans="1:7">
      <c r="A280" s="6">
        <v>273</v>
      </c>
      <c r="B280" s="7">
        <v>42639</v>
      </c>
      <c r="D280">
        <v>0</v>
      </c>
      <c r="F280" s="25">
        <f t="shared" si="8"/>
        <v>0</v>
      </c>
      <c r="G280" s="5">
        <f t="shared" si="9"/>
        <v>0</v>
      </c>
    </row>
    <row r="281" spans="1:7">
      <c r="A281" s="6">
        <v>274</v>
      </c>
      <c r="B281" s="7">
        <v>42640</v>
      </c>
      <c r="D281">
        <v>0</v>
      </c>
      <c r="F281" s="25">
        <f t="shared" si="8"/>
        <v>0</v>
      </c>
      <c r="G281" s="5">
        <f t="shared" si="9"/>
        <v>0</v>
      </c>
    </row>
    <row r="282" spans="1:7">
      <c r="A282" s="6">
        <v>275</v>
      </c>
      <c r="B282" s="7">
        <v>42641</v>
      </c>
      <c r="D282">
        <v>0</v>
      </c>
      <c r="F282" s="25">
        <f t="shared" si="8"/>
        <v>0</v>
      </c>
      <c r="G282" s="5">
        <f t="shared" si="9"/>
        <v>0</v>
      </c>
    </row>
    <row r="283" spans="1:7">
      <c r="A283" s="6">
        <v>276</v>
      </c>
      <c r="B283" s="7">
        <v>42642</v>
      </c>
      <c r="D283">
        <v>0</v>
      </c>
      <c r="F283" s="25">
        <f t="shared" si="8"/>
        <v>0</v>
      </c>
      <c r="G283" s="5">
        <f t="shared" si="9"/>
        <v>0</v>
      </c>
    </row>
    <row r="284" spans="1:7">
      <c r="A284" s="6">
        <v>277</v>
      </c>
      <c r="B284" s="7">
        <v>42643</v>
      </c>
      <c r="D284">
        <v>0</v>
      </c>
      <c r="F284" s="25">
        <f t="shared" si="8"/>
        <v>0</v>
      </c>
      <c r="G284" s="5">
        <f t="shared" si="9"/>
        <v>0</v>
      </c>
    </row>
    <row r="285" spans="1:7">
      <c r="A285" s="6">
        <v>278</v>
      </c>
      <c r="B285" s="7">
        <v>42644</v>
      </c>
      <c r="D285">
        <v>0</v>
      </c>
      <c r="F285" s="25">
        <f t="shared" si="8"/>
        <v>0</v>
      </c>
      <c r="G285" s="5">
        <f t="shared" si="9"/>
        <v>0</v>
      </c>
    </row>
    <row r="286" spans="1:7">
      <c r="A286" s="6">
        <v>279</v>
      </c>
      <c r="B286" s="7">
        <v>42645</v>
      </c>
      <c r="D286">
        <v>0</v>
      </c>
      <c r="F286" s="25">
        <f t="shared" si="8"/>
        <v>0</v>
      </c>
      <c r="G286" s="5">
        <f t="shared" si="9"/>
        <v>0</v>
      </c>
    </row>
    <row r="287" spans="1:7">
      <c r="A287" s="6">
        <v>280</v>
      </c>
      <c r="B287" s="7">
        <v>42646</v>
      </c>
      <c r="D287">
        <v>0</v>
      </c>
      <c r="F287" s="25">
        <f t="shared" si="8"/>
        <v>0</v>
      </c>
      <c r="G287" s="5">
        <f t="shared" si="9"/>
        <v>0</v>
      </c>
    </row>
    <row r="288" spans="1:7">
      <c r="A288" s="6">
        <v>281</v>
      </c>
      <c r="B288" s="7">
        <v>42647</v>
      </c>
      <c r="D288">
        <v>0</v>
      </c>
      <c r="F288" s="25">
        <f t="shared" si="8"/>
        <v>0</v>
      </c>
      <c r="G288" s="5">
        <f t="shared" si="9"/>
        <v>0</v>
      </c>
    </row>
    <row r="289" spans="1:7">
      <c r="A289" s="6">
        <v>282</v>
      </c>
      <c r="B289" s="7">
        <v>42648</v>
      </c>
      <c r="D289">
        <v>0</v>
      </c>
      <c r="F289" s="25">
        <f t="shared" si="8"/>
        <v>0</v>
      </c>
      <c r="G289" s="5">
        <f t="shared" si="9"/>
        <v>0</v>
      </c>
    </row>
    <row r="290" spans="1:7">
      <c r="A290" s="6">
        <v>283</v>
      </c>
      <c r="B290" s="7">
        <v>42649</v>
      </c>
      <c r="D290">
        <v>0</v>
      </c>
      <c r="F290" s="25">
        <f t="shared" si="8"/>
        <v>0</v>
      </c>
      <c r="G290" s="5">
        <f t="shared" si="9"/>
        <v>0</v>
      </c>
    </row>
    <row r="291" spans="1:7">
      <c r="A291" s="6">
        <v>284</v>
      </c>
      <c r="B291" s="7">
        <v>42650</v>
      </c>
      <c r="D291">
        <v>0</v>
      </c>
      <c r="F291" s="25">
        <f t="shared" si="8"/>
        <v>0</v>
      </c>
      <c r="G291" s="5">
        <f t="shared" si="9"/>
        <v>0</v>
      </c>
    </row>
    <row r="292" spans="1:7">
      <c r="A292" s="6">
        <v>285</v>
      </c>
      <c r="B292" s="7">
        <v>42651</v>
      </c>
      <c r="D292">
        <v>0</v>
      </c>
      <c r="F292" s="25">
        <f t="shared" si="8"/>
        <v>0</v>
      </c>
      <c r="G292" s="5">
        <f t="shared" si="9"/>
        <v>0</v>
      </c>
    </row>
    <row r="293" spans="1:7">
      <c r="A293" s="6">
        <v>286</v>
      </c>
      <c r="B293" s="7">
        <v>42652</v>
      </c>
      <c r="D293">
        <v>0</v>
      </c>
      <c r="F293" s="25">
        <f t="shared" si="8"/>
        <v>0</v>
      </c>
      <c r="G293" s="5">
        <f t="shared" si="9"/>
        <v>0</v>
      </c>
    </row>
    <row r="294" spans="1:7">
      <c r="A294" s="6">
        <v>287</v>
      </c>
      <c r="B294" s="7">
        <v>42653</v>
      </c>
      <c r="D294">
        <v>0</v>
      </c>
      <c r="F294" s="25">
        <f t="shared" si="8"/>
        <v>0</v>
      </c>
      <c r="G294" s="5">
        <f t="shared" si="9"/>
        <v>0</v>
      </c>
    </row>
    <row r="295" spans="1:7">
      <c r="A295" s="6">
        <v>288</v>
      </c>
      <c r="B295" s="7">
        <v>42654</v>
      </c>
      <c r="D295">
        <v>0</v>
      </c>
      <c r="F295" s="25">
        <f t="shared" si="8"/>
        <v>0</v>
      </c>
      <c r="G295" s="5">
        <f t="shared" si="9"/>
        <v>0</v>
      </c>
    </row>
    <row r="296" spans="1:7">
      <c r="A296" s="6">
        <v>289</v>
      </c>
      <c r="B296" s="7">
        <v>42655</v>
      </c>
      <c r="D296">
        <v>0</v>
      </c>
      <c r="F296" s="25">
        <f t="shared" si="8"/>
        <v>0</v>
      </c>
      <c r="G296" s="5">
        <f t="shared" si="9"/>
        <v>0</v>
      </c>
    </row>
    <row r="297" spans="1:7">
      <c r="A297" s="6">
        <v>290</v>
      </c>
      <c r="B297" s="7">
        <v>42656</v>
      </c>
      <c r="D297">
        <v>0</v>
      </c>
      <c r="F297" s="25">
        <f t="shared" si="8"/>
        <v>0</v>
      </c>
      <c r="G297" s="5">
        <f t="shared" si="9"/>
        <v>0</v>
      </c>
    </row>
    <row r="298" spans="1:7">
      <c r="A298" s="6">
        <v>291</v>
      </c>
      <c r="B298" s="7">
        <v>42657</v>
      </c>
      <c r="D298">
        <v>0</v>
      </c>
      <c r="F298" s="25">
        <f t="shared" si="8"/>
        <v>0</v>
      </c>
      <c r="G298" s="5">
        <f t="shared" si="9"/>
        <v>0</v>
      </c>
    </row>
    <row r="299" spans="1:7">
      <c r="A299" s="6">
        <v>292</v>
      </c>
      <c r="B299" s="7">
        <v>42658</v>
      </c>
      <c r="D299">
        <v>0</v>
      </c>
      <c r="F299" s="25">
        <f t="shared" si="8"/>
        <v>0</v>
      </c>
      <c r="G299" s="5">
        <f t="shared" si="9"/>
        <v>0</v>
      </c>
    </row>
    <row r="300" spans="1:7">
      <c r="A300" s="6">
        <v>293</v>
      </c>
      <c r="B300" s="7">
        <v>42659</v>
      </c>
      <c r="D300">
        <v>0</v>
      </c>
      <c r="F300" s="25">
        <f t="shared" si="8"/>
        <v>0</v>
      </c>
      <c r="G300" s="5">
        <f t="shared" si="9"/>
        <v>0</v>
      </c>
    </row>
    <row r="301" spans="1:7">
      <c r="A301" s="6">
        <v>294</v>
      </c>
      <c r="B301" s="7">
        <v>42660</v>
      </c>
      <c r="D301">
        <v>0</v>
      </c>
      <c r="F301" s="25">
        <f t="shared" si="8"/>
        <v>0</v>
      </c>
      <c r="G301" s="5">
        <f t="shared" si="9"/>
        <v>0</v>
      </c>
    </row>
    <row r="302" spans="1:7">
      <c r="A302" s="6">
        <v>295</v>
      </c>
      <c r="B302" s="7">
        <v>42661</v>
      </c>
      <c r="D302">
        <v>0</v>
      </c>
      <c r="F302" s="25">
        <f t="shared" si="8"/>
        <v>0</v>
      </c>
      <c r="G302" s="5">
        <f t="shared" si="9"/>
        <v>0</v>
      </c>
    </row>
    <row r="303" spans="1:7">
      <c r="A303" s="6">
        <v>296</v>
      </c>
      <c r="B303" s="7">
        <v>42662</v>
      </c>
      <c r="D303">
        <v>0</v>
      </c>
      <c r="F303" s="25">
        <f t="shared" si="8"/>
        <v>0</v>
      </c>
      <c r="G303" s="5">
        <f t="shared" si="9"/>
        <v>0</v>
      </c>
    </row>
    <row r="304" spans="1:7">
      <c r="A304" s="6">
        <v>297</v>
      </c>
      <c r="B304" s="7">
        <v>42663</v>
      </c>
      <c r="D304">
        <v>0</v>
      </c>
      <c r="F304" s="25">
        <f t="shared" si="8"/>
        <v>0</v>
      </c>
      <c r="G304" s="5">
        <f t="shared" si="9"/>
        <v>0</v>
      </c>
    </row>
    <row r="305" spans="1:7">
      <c r="A305" s="6">
        <v>298</v>
      </c>
      <c r="B305" s="7">
        <v>42664</v>
      </c>
      <c r="D305">
        <v>0</v>
      </c>
      <c r="F305" s="25">
        <f t="shared" si="8"/>
        <v>0</v>
      </c>
      <c r="G305" s="5">
        <f t="shared" si="9"/>
        <v>0</v>
      </c>
    </row>
    <row r="306" spans="1:7">
      <c r="A306" s="6">
        <v>299</v>
      </c>
      <c r="B306" s="7">
        <v>42665</v>
      </c>
      <c r="D306">
        <v>0</v>
      </c>
      <c r="F306" s="25">
        <f t="shared" si="8"/>
        <v>0</v>
      </c>
      <c r="G306" s="5">
        <f t="shared" si="9"/>
        <v>0</v>
      </c>
    </row>
    <row r="307" spans="1:7">
      <c r="A307" s="6">
        <v>300</v>
      </c>
      <c r="B307" s="7">
        <v>42666</v>
      </c>
      <c r="D307">
        <v>0</v>
      </c>
      <c r="F307" s="25">
        <f t="shared" si="8"/>
        <v>0</v>
      </c>
      <c r="G307" s="5">
        <f t="shared" si="9"/>
        <v>0</v>
      </c>
    </row>
    <row r="308" spans="1:7">
      <c r="A308" s="6">
        <v>301</v>
      </c>
      <c r="B308" s="7">
        <v>42667</v>
      </c>
      <c r="D308">
        <v>0</v>
      </c>
      <c r="F308" s="25">
        <f t="shared" si="8"/>
        <v>0</v>
      </c>
      <c r="G308" s="5">
        <f t="shared" si="9"/>
        <v>0</v>
      </c>
    </row>
    <row r="309" spans="1:7">
      <c r="A309" s="6">
        <v>302</v>
      </c>
      <c r="B309" s="7">
        <v>42668</v>
      </c>
      <c r="D309">
        <v>0</v>
      </c>
      <c r="F309" s="25">
        <f t="shared" si="8"/>
        <v>0</v>
      </c>
      <c r="G309" s="5">
        <f t="shared" si="9"/>
        <v>0</v>
      </c>
    </row>
    <row r="310" spans="1:7">
      <c r="A310" s="6">
        <v>303</v>
      </c>
      <c r="B310" s="7">
        <v>42669</v>
      </c>
      <c r="D310">
        <v>0</v>
      </c>
      <c r="F310" s="25">
        <f t="shared" si="8"/>
        <v>0</v>
      </c>
      <c r="G310" s="5">
        <f t="shared" si="9"/>
        <v>0</v>
      </c>
    </row>
    <row r="311" spans="1:7">
      <c r="A311" s="6">
        <v>304</v>
      </c>
      <c r="B311" s="7">
        <v>42670</v>
      </c>
      <c r="D311">
        <v>0</v>
      </c>
      <c r="F311" s="25">
        <f t="shared" si="8"/>
        <v>0</v>
      </c>
      <c r="G311" s="5">
        <f t="shared" si="9"/>
        <v>0</v>
      </c>
    </row>
    <row r="312" spans="1:7">
      <c r="A312" s="6">
        <v>305</v>
      </c>
      <c r="B312" s="7">
        <v>42671</v>
      </c>
      <c r="D312">
        <v>0</v>
      </c>
      <c r="F312" s="25">
        <f t="shared" si="8"/>
        <v>0</v>
      </c>
      <c r="G312" s="5">
        <f t="shared" si="9"/>
        <v>0</v>
      </c>
    </row>
    <row r="313" spans="1:7">
      <c r="A313" s="6">
        <v>306</v>
      </c>
      <c r="B313" s="7">
        <v>42672</v>
      </c>
      <c r="D313">
        <v>0</v>
      </c>
      <c r="F313" s="25">
        <f t="shared" si="8"/>
        <v>0</v>
      </c>
      <c r="G313" s="5">
        <f t="shared" si="9"/>
        <v>0</v>
      </c>
    </row>
    <row r="314" spans="1:7">
      <c r="A314" s="6">
        <v>307</v>
      </c>
      <c r="B314" s="7">
        <v>42673</v>
      </c>
      <c r="D314">
        <v>0</v>
      </c>
      <c r="F314" s="25">
        <f t="shared" si="8"/>
        <v>0</v>
      </c>
      <c r="G314" s="5">
        <f t="shared" si="9"/>
        <v>0</v>
      </c>
    </row>
    <row r="315" spans="1:7">
      <c r="A315" s="6">
        <v>308</v>
      </c>
      <c r="B315" s="7">
        <v>42674</v>
      </c>
      <c r="D315">
        <v>0</v>
      </c>
      <c r="F315" s="25">
        <f t="shared" si="8"/>
        <v>0</v>
      </c>
      <c r="G315" s="5">
        <f t="shared" si="9"/>
        <v>0</v>
      </c>
    </row>
    <row r="316" spans="1:7">
      <c r="A316" s="6">
        <v>309</v>
      </c>
      <c r="B316" s="7">
        <v>42675</v>
      </c>
      <c r="D316">
        <v>0</v>
      </c>
      <c r="F316" s="25">
        <f t="shared" si="8"/>
        <v>0</v>
      </c>
      <c r="G316" s="5">
        <f t="shared" si="9"/>
        <v>0</v>
      </c>
    </row>
    <row r="317" spans="1:7">
      <c r="A317" s="6">
        <v>310</v>
      </c>
      <c r="B317" s="7">
        <v>42676</v>
      </c>
      <c r="D317">
        <v>0</v>
      </c>
      <c r="F317" s="25">
        <f t="shared" si="8"/>
        <v>0</v>
      </c>
      <c r="G317" s="5">
        <f t="shared" si="9"/>
        <v>0</v>
      </c>
    </row>
    <row r="318" spans="1:7">
      <c r="A318" s="6">
        <v>311</v>
      </c>
      <c r="B318" s="7">
        <v>42677</v>
      </c>
      <c r="D318">
        <v>0</v>
      </c>
      <c r="F318" s="25">
        <f t="shared" si="8"/>
        <v>0</v>
      </c>
      <c r="G318" s="5">
        <f t="shared" si="9"/>
        <v>0</v>
      </c>
    </row>
    <row r="319" spans="1:7">
      <c r="A319" s="6">
        <v>312</v>
      </c>
      <c r="B319" s="7">
        <v>42678</v>
      </c>
      <c r="D319">
        <v>0</v>
      </c>
      <c r="F319" s="25">
        <f t="shared" si="8"/>
        <v>0</v>
      </c>
      <c r="G319" s="5">
        <f t="shared" si="9"/>
        <v>0</v>
      </c>
    </row>
    <row r="320" spans="1:7">
      <c r="A320" s="6">
        <v>313</v>
      </c>
      <c r="B320" s="7">
        <v>42679</v>
      </c>
      <c r="D320">
        <v>0</v>
      </c>
      <c r="F320" s="25">
        <f t="shared" si="8"/>
        <v>0</v>
      </c>
      <c r="G320" s="5">
        <f t="shared" si="9"/>
        <v>0</v>
      </c>
    </row>
    <row r="321" spans="1:7">
      <c r="A321" s="6">
        <v>314</v>
      </c>
      <c r="B321" s="7">
        <v>42680</v>
      </c>
      <c r="D321">
        <v>0</v>
      </c>
      <c r="F321" s="25">
        <f t="shared" si="8"/>
        <v>0</v>
      </c>
      <c r="G321" s="5">
        <f t="shared" si="9"/>
        <v>0</v>
      </c>
    </row>
    <row r="322" spans="1:7">
      <c r="A322" s="6">
        <v>315</v>
      </c>
      <c r="B322" s="7">
        <v>42681</v>
      </c>
      <c r="D322">
        <v>0</v>
      </c>
      <c r="F322" s="25">
        <f t="shared" si="8"/>
        <v>0</v>
      </c>
      <c r="G322" s="5">
        <f t="shared" si="9"/>
        <v>0</v>
      </c>
    </row>
    <row r="323" spans="1:7">
      <c r="A323" s="6">
        <v>316</v>
      </c>
      <c r="B323" s="7">
        <v>42682</v>
      </c>
      <c r="D323">
        <v>0</v>
      </c>
      <c r="F323" s="25">
        <f t="shared" si="8"/>
        <v>0</v>
      </c>
      <c r="G323" s="5">
        <f t="shared" si="9"/>
        <v>0</v>
      </c>
    </row>
    <row r="324" spans="1:7">
      <c r="A324" s="6">
        <v>317</v>
      </c>
      <c r="B324" s="7">
        <v>42683</v>
      </c>
      <c r="D324">
        <v>0</v>
      </c>
      <c r="F324" s="25">
        <f t="shared" si="8"/>
        <v>0</v>
      </c>
      <c r="G324" s="5">
        <f t="shared" si="9"/>
        <v>0</v>
      </c>
    </row>
    <row r="325" spans="1:7">
      <c r="A325" s="6">
        <v>318</v>
      </c>
      <c r="B325" s="7">
        <v>42684</v>
      </c>
      <c r="D325">
        <v>0</v>
      </c>
      <c r="F325" s="25">
        <f t="shared" si="8"/>
        <v>0</v>
      </c>
      <c r="G325" s="5">
        <f t="shared" si="9"/>
        <v>0</v>
      </c>
    </row>
    <row r="326" spans="1:7">
      <c r="A326" s="6">
        <v>319</v>
      </c>
      <c r="B326" s="7">
        <v>42685</v>
      </c>
      <c r="D326">
        <v>0</v>
      </c>
      <c r="F326" s="25">
        <f t="shared" si="8"/>
        <v>0</v>
      </c>
      <c r="G326" s="5">
        <f t="shared" si="9"/>
        <v>0</v>
      </c>
    </row>
    <row r="327" spans="1:7">
      <c r="A327" s="6">
        <v>320</v>
      </c>
      <c r="B327" s="7">
        <v>42686</v>
      </c>
      <c r="D327">
        <v>0</v>
      </c>
      <c r="F327" s="25">
        <f t="shared" si="8"/>
        <v>0</v>
      </c>
      <c r="G327" s="5">
        <f t="shared" si="9"/>
        <v>0</v>
      </c>
    </row>
    <row r="328" spans="1:7">
      <c r="A328" s="6">
        <v>321</v>
      </c>
      <c r="B328" s="7">
        <v>42687</v>
      </c>
      <c r="D328">
        <v>0</v>
      </c>
      <c r="F328" s="25">
        <f t="shared" ref="F328:F391" si="10">D328/(1+$D$2)^A328</f>
        <v>0</v>
      </c>
      <c r="G328" s="5">
        <f t="shared" ref="G328:G391" si="11">D328*(1+$D$2)^($B$2686-B328)</f>
        <v>0</v>
      </c>
    </row>
    <row r="329" spans="1:7">
      <c r="A329" s="6">
        <v>322</v>
      </c>
      <c r="B329" s="7">
        <v>42688</v>
      </c>
      <c r="D329">
        <v>0</v>
      </c>
      <c r="F329" s="25">
        <f t="shared" si="10"/>
        <v>0</v>
      </c>
      <c r="G329" s="5">
        <f t="shared" si="11"/>
        <v>0</v>
      </c>
    </row>
    <row r="330" spans="1:7">
      <c r="A330" s="6">
        <v>323</v>
      </c>
      <c r="B330" s="7">
        <v>42689</v>
      </c>
      <c r="D330">
        <v>0</v>
      </c>
      <c r="F330" s="25">
        <f t="shared" si="10"/>
        <v>0</v>
      </c>
      <c r="G330" s="5">
        <f t="shared" si="11"/>
        <v>0</v>
      </c>
    </row>
    <row r="331" spans="1:7">
      <c r="A331" s="6">
        <v>324</v>
      </c>
      <c r="B331" s="7">
        <v>42690</v>
      </c>
      <c r="D331">
        <v>0</v>
      </c>
      <c r="F331" s="25">
        <f t="shared" si="10"/>
        <v>0</v>
      </c>
      <c r="G331" s="5">
        <f t="shared" si="11"/>
        <v>0</v>
      </c>
    </row>
    <row r="332" spans="1:7">
      <c r="A332" s="6">
        <v>325</v>
      </c>
      <c r="B332" s="7">
        <v>42691</v>
      </c>
      <c r="D332">
        <v>0</v>
      </c>
      <c r="F332" s="25">
        <f t="shared" si="10"/>
        <v>0</v>
      </c>
      <c r="G332" s="5">
        <f t="shared" si="11"/>
        <v>0</v>
      </c>
    </row>
    <row r="333" spans="1:7">
      <c r="A333" s="6">
        <v>326</v>
      </c>
      <c r="B333" s="7">
        <v>42692</v>
      </c>
      <c r="D333">
        <v>0</v>
      </c>
      <c r="F333" s="25">
        <f t="shared" si="10"/>
        <v>0</v>
      </c>
      <c r="G333" s="5">
        <f t="shared" si="11"/>
        <v>0</v>
      </c>
    </row>
    <row r="334" spans="1:7">
      <c r="A334" s="6">
        <v>327</v>
      </c>
      <c r="B334" s="7">
        <v>42693</v>
      </c>
      <c r="D334">
        <v>0</v>
      </c>
      <c r="F334" s="25">
        <f t="shared" si="10"/>
        <v>0</v>
      </c>
      <c r="G334" s="5">
        <f t="shared" si="11"/>
        <v>0</v>
      </c>
    </row>
    <row r="335" spans="1:7">
      <c r="A335" s="6">
        <v>328</v>
      </c>
      <c r="B335" s="7">
        <v>42694</v>
      </c>
      <c r="D335">
        <v>0</v>
      </c>
      <c r="F335" s="25">
        <f t="shared" si="10"/>
        <v>0</v>
      </c>
      <c r="G335" s="5">
        <f t="shared" si="11"/>
        <v>0</v>
      </c>
    </row>
    <row r="336" spans="1:7">
      <c r="A336" s="6">
        <v>329</v>
      </c>
      <c r="B336" s="7">
        <v>42695</v>
      </c>
      <c r="D336">
        <v>0</v>
      </c>
      <c r="F336" s="25">
        <f t="shared" si="10"/>
        <v>0</v>
      </c>
      <c r="G336" s="5">
        <f t="shared" si="11"/>
        <v>0</v>
      </c>
    </row>
    <row r="337" spans="1:7">
      <c r="A337" s="6">
        <v>330</v>
      </c>
      <c r="B337" s="7">
        <v>42696</v>
      </c>
      <c r="D337">
        <v>0</v>
      </c>
      <c r="F337" s="25">
        <f t="shared" si="10"/>
        <v>0</v>
      </c>
      <c r="G337" s="5">
        <f t="shared" si="11"/>
        <v>0</v>
      </c>
    </row>
    <row r="338" spans="1:7">
      <c r="A338" s="6">
        <v>331</v>
      </c>
      <c r="B338" s="7">
        <v>42697</v>
      </c>
      <c r="D338">
        <v>0</v>
      </c>
      <c r="F338" s="25">
        <f t="shared" si="10"/>
        <v>0</v>
      </c>
      <c r="G338" s="5">
        <f t="shared" si="11"/>
        <v>0</v>
      </c>
    </row>
    <row r="339" spans="1:7">
      <c r="A339" s="6">
        <v>332</v>
      </c>
      <c r="B339" s="7">
        <v>42698</v>
      </c>
      <c r="D339">
        <v>0</v>
      </c>
      <c r="F339" s="25">
        <f t="shared" si="10"/>
        <v>0</v>
      </c>
      <c r="G339" s="5">
        <f t="shared" si="11"/>
        <v>0</v>
      </c>
    </row>
    <row r="340" spans="1:7">
      <c r="A340" s="6">
        <v>333</v>
      </c>
      <c r="B340" s="7">
        <v>42699</v>
      </c>
      <c r="D340">
        <v>0</v>
      </c>
      <c r="F340" s="25">
        <f t="shared" si="10"/>
        <v>0</v>
      </c>
      <c r="G340" s="5">
        <f t="shared" si="11"/>
        <v>0</v>
      </c>
    </row>
    <row r="341" spans="1:7">
      <c r="A341" s="6">
        <v>334</v>
      </c>
      <c r="B341" s="7">
        <v>42700</v>
      </c>
      <c r="D341">
        <v>0</v>
      </c>
      <c r="F341" s="25">
        <f t="shared" si="10"/>
        <v>0</v>
      </c>
      <c r="G341" s="5">
        <f t="shared" si="11"/>
        <v>0</v>
      </c>
    </row>
    <row r="342" spans="1:7">
      <c r="A342" s="6">
        <v>335</v>
      </c>
      <c r="B342" s="7">
        <v>42701</v>
      </c>
      <c r="D342">
        <v>0</v>
      </c>
      <c r="F342" s="25">
        <f t="shared" si="10"/>
        <v>0</v>
      </c>
      <c r="G342" s="5">
        <f t="shared" si="11"/>
        <v>0</v>
      </c>
    </row>
    <row r="343" spans="1:7">
      <c r="A343" s="6">
        <v>336</v>
      </c>
      <c r="B343" s="7">
        <v>42702</v>
      </c>
      <c r="D343">
        <v>0</v>
      </c>
      <c r="F343" s="25">
        <f t="shared" si="10"/>
        <v>0</v>
      </c>
      <c r="G343" s="5">
        <f t="shared" si="11"/>
        <v>0</v>
      </c>
    </row>
    <row r="344" spans="1:7">
      <c r="A344" s="6">
        <v>337</v>
      </c>
      <c r="B344" s="7">
        <v>42703</v>
      </c>
      <c r="D344">
        <v>0</v>
      </c>
      <c r="F344" s="25">
        <f t="shared" si="10"/>
        <v>0</v>
      </c>
      <c r="G344" s="5">
        <f t="shared" si="11"/>
        <v>0</v>
      </c>
    </row>
    <row r="345" spans="1:7">
      <c r="A345" s="6">
        <v>338</v>
      </c>
      <c r="B345" s="7">
        <v>42704</v>
      </c>
      <c r="D345">
        <v>0</v>
      </c>
      <c r="F345" s="25">
        <f t="shared" si="10"/>
        <v>0</v>
      </c>
      <c r="G345" s="5">
        <f t="shared" si="11"/>
        <v>0</v>
      </c>
    </row>
    <row r="346" spans="1:7">
      <c r="A346" s="6">
        <v>339</v>
      </c>
      <c r="B346" s="7">
        <v>42705</v>
      </c>
      <c r="D346">
        <v>0</v>
      </c>
      <c r="F346" s="25">
        <f t="shared" si="10"/>
        <v>0</v>
      </c>
      <c r="G346" s="5">
        <f t="shared" si="11"/>
        <v>0</v>
      </c>
    </row>
    <row r="347" spans="1:7">
      <c r="A347" s="6">
        <v>340</v>
      </c>
      <c r="B347" s="7">
        <v>42706</v>
      </c>
      <c r="D347">
        <v>0</v>
      </c>
      <c r="F347" s="25">
        <f t="shared" si="10"/>
        <v>0</v>
      </c>
      <c r="G347" s="5">
        <f t="shared" si="11"/>
        <v>0</v>
      </c>
    </row>
    <row r="348" spans="1:7">
      <c r="A348" s="6">
        <v>341</v>
      </c>
      <c r="B348" s="7">
        <v>42707</v>
      </c>
      <c r="D348">
        <v>0</v>
      </c>
      <c r="F348" s="25">
        <f t="shared" si="10"/>
        <v>0</v>
      </c>
      <c r="G348" s="5">
        <f t="shared" si="11"/>
        <v>0</v>
      </c>
    </row>
    <row r="349" spans="1:7">
      <c r="A349" s="6">
        <v>342</v>
      </c>
      <c r="B349" s="7">
        <v>42708</v>
      </c>
      <c r="D349">
        <v>0</v>
      </c>
      <c r="F349" s="25">
        <f t="shared" si="10"/>
        <v>0</v>
      </c>
      <c r="G349" s="5">
        <f t="shared" si="11"/>
        <v>0</v>
      </c>
    </row>
    <row r="350" spans="1:7">
      <c r="A350" s="6">
        <v>343</v>
      </c>
      <c r="B350" s="7">
        <v>42709</v>
      </c>
      <c r="D350">
        <v>0</v>
      </c>
      <c r="F350" s="25">
        <f t="shared" si="10"/>
        <v>0</v>
      </c>
      <c r="G350" s="5">
        <f t="shared" si="11"/>
        <v>0</v>
      </c>
    </row>
    <row r="351" spans="1:7">
      <c r="A351" s="6">
        <v>344</v>
      </c>
      <c r="B351" s="7">
        <v>42710</v>
      </c>
      <c r="D351">
        <v>0</v>
      </c>
      <c r="F351" s="25">
        <f t="shared" si="10"/>
        <v>0</v>
      </c>
      <c r="G351" s="5">
        <f t="shared" si="11"/>
        <v>0</v>
      </c>
    </row>
    <row r="352" spans="1:7">
      <c r="A352" s="6">
        <v>345</v>
      </c>
      <c r="B352" s="7">
        <v>42711</v>
      </c>
      <c r="D352">
        <v>0</v>
      </c>
      <c r="F352" s="25">
        <f t="shared" si="10"/>
        <v>0</v>
      </c>
      <c r="G352" s="5">
        <f t="shared" si="11"/>
        <v>0</v>
      </c>
    </row>
    <row r="353" spans="1:7">
      <c r="A353" s="6">
        <v>346</v>
      </c>
      <c r="B353" s="7">
        <v>42712</v>
      </c>
      <c r="D353">
        <v>0</v>
      </c>
      <c r="F353" s="25">
        <f t="shared" si="10"/>
        <v>0</v>
      </c>
      <c r="G353" s="5">
        <f t="shared" si="11"/>
        <v>0</v>
      </c>
    </row>
    <row r="354" spans="1:7">
      <c r="A354" s="6">
        <v>347</v>
      </c>
      <c r="B354" s="7">
        <v>42713</v>
      </c>
      <c r="D354">
        <v>0</v>
      </c>
      <c r="F354" s="25">
        <f t="shared" si="10"/>
        <v>0</v>
      </c>
      <c r="G354" s="5">
        <f t="shared" si="11"/>
        <v>0</v>
      </c>
    </row>
    <row r="355" spans="1:7">
      <c r="A355" s="6">
        <v>348</v>
      </c>
      <c r="B355" s="7">
        <v>42714</v>
      </c>
      <c r="D355">
        <v>0</v>
      </c>
      <c r="F355" s="25">
        <f t="shared" si="10"/>
        <v>0</v>
      </c>
      <c r="G355" s="5">
        <f t="shared" si="11"/>
        <v>0</v>
      </c>
    </row>
    <row r="356" spans="1:7">
      <c r="A356" s="6">
        <v>349</v>
      </c>
      <c r="B356" s="7">
        <v>42715</v>
      </c>
      <c r="D356">
        <v>0</v>
      </c>
      <c r="F356" s="25">
        <f t="shared" si="10"/>
        <v>0</v>
      </c>
      <c r="G356" s="5">
        <f t="shared" si="11"/>
        <v>0</v>
      </c>
    </row>
    <row r="357" spans="1:7">
      <c r="A357" s="6">
        <v>350</v>
      </c>
      <c r="B357" s="7">
        <v>42716</v>
      </c>
      <c r="D357">
        <v>0</v>
      </c>
      <c r="F357" s="25">
        <f t="shared" si="10"/>
        <v>0</v>
      </c>
      <c r="G357" s="5">
        <f t="shared" si="11"/>
        <v>0</v>
      </c>
    </row>
    <row r="358" spans="1:7">
      <c r="A358" s="6">
        <v>351</v>
      </c>
      <c r="B358" s="7">
        <v>42717</v>
      </c>
      <c r="D358">
        <v>0</v>
      </c>
      <c r="F358" s="25">
        <f t="shared" si="10"/>
        <v>0</v>
      </c>
      <c r="G358" s="5">
        <f t="shared" si="11"/>
        <v>0</v>
      </c>
    </row>
    <row r="359" spans="1:7">
      <c r="A359" s="6">
        <v>352</v>
      </c>
      <c r="B359" s="7">
        <v>42718</v>
      </c>
      <c r="D359">
        <v>0</v>
      </c>
      <c r="F359" s="25">
        <f t="shared" si="10"/>
        <v>0</v>
      </c>
      <c r="G359" s="5">
        <f t="shared" si="11"/>
        <v>0</v>
      </c>
    </row>
    <row r="360" spans="1:7">
      <c r="A360" s="6">
        <v>353</v>
      </c>
      <c r="B360" s="7">
        <v>42719</v>
      </c>
      <c r="D360">
        <v>0</v>
      </c>
      <c r="F360" s="25">
        <f t="shared" si="10"/>
        <v>0</v>
      </c>
      <c r="G360" s="5">
        <f t="shared" si="11"/>
        <v>0</v>
      </c>
    </row>
    <row r="361" spans="1:7">
      <c r="A361" s="6">
        <v>354</v>
      </c>
      <c r="B361" s="7">
        <v>42720</v>
      </c>
      <c r="D361">
        <v>0</v>
      </c>
      <c r="F361" s="25">
        <f t="shared" si="10"/>
        <v>0</v>
      </c>
      <c r="G361" s="5">
        <f t="shared" si="11"/>
        <v>0</v>
      </c>
    </row>
    <row r="362" spans="1:7">
      <c r="A362" s="6">
        <v>355</v>
      </c>
      <c r="B362" s="7">
        <v>42721</v>
      </c>
      <c r="D362">
        <v>0</v>
      </c>
      <c r="F362" s="25">
        <f t="shared" si="10"/>
        <v>0</v>
      </c>
      <c r="G362" s="5">
        <f t="shared" si="11"/>
        <v>0</v>
      </c>
    </row>
    <row r="363" spans="1:7">
      <c r="A363" s="6">
        <v>356</v>
      </c>
      <c r="B363" s="7">
        <v>42722</v>
      </c>
      <c r="D363">
        <v>0</v>
      </c>
      <c r="F363" s="25">
        <f t="shared" si="10"/>
        <v>0</v>
      </c>
      <c r="G363" s="5">
        <f t="shared" si="11"/>
        <v>0</v>
      </c>
    </row>
    <row r="364" spans="1:7">
      <c r="A364" s="6">
        <v>357</v>
      </c>
      <c r="B364" s="7">
        <v>42723</v>
      </c>
      <c r="D364">
        <v>0</v>
      </c>
      <c r="F364" s="25">
        <f t="shared" si="10"/>
        <v>0</v>
      </c>
      <c r="G364" s="5">
        <f t="shared" si="11"/>
        <v>0</v>
      </c>
    </row>
    <row r="365" spans="1:7">
      <c r="A365" s="6">
        <v>358</v>
      </c>
      <c r="B365" s="7">
        <v>42724</v>
      </c>
      <c r="D365">
        <v>0</v>
      </c>
      <c r="F365" s="25">
        <f t="shared" si="10"/>
        <v>0</v>
      </c>
      <c r="G365" s="5">
        <f t="shared" si="11"/>
        <v>0</v>
      </c>
    </row>
    <row r="366" spans="1:7">
      <c r="A366" s="6">
        <v>359</v>
      </c>
      <c r="B366" s="7">
        <v>42725</v>
      </c>
      <c r="D366">
        <v>0</v>
      </c>
      <c r="F366" s="25">
        <f t="shared" si="10"/>
        <v>0</v>
      </c>
      <c r="G366" s="5">
        <f t="shared" si="11"/>
        <v>0</v>
      </c>
    </row>
    <row r="367" spans="1:7">
      <c r="A367" s="6">
        <v>360</v>
      </c>
      <c r="B367" s="7">
        <v>42726</v>
      </c>
      <c r="D367">
        <v>0</v>
      </c>
      <c r="F367" s="25">
        <f t="shared" si="10"/>
        <v>0</v>
      </c>
      <c r="G367" s="5">
        <f t="shared" si="11"/>
        <v>0</v>
      </c>
    </row>
    <row r="368" spans="1:7">
      <c r="A368" s="6">
        <v>361</v>
      </c>
      <c r="B368" s="7">
        <v>42727</v>
      </c>
      <c r="D368">
        <v>0</v>
      </c>
      <c r="F368" s="25">
        <f t="shared" si="10"/>
        <v>0</v>
      </c>
      <c r="G368" s="5">
        <f t="shared" si="11"/>
        <v>0</v>
      </c>
    </row>
    <row r="369" spans="1:7">
      <c r="A369" s="6">
        <v>362</v>
      </c>
      <c r="B369" s="7">
        <v>42728</v>
      </c>
      <c r="D369">
        <v>0</v>
      </c>
      <c r="F369" s="25">
        <f t="shared" si="10"/>
        <v>0</v>
      </c>
      <c r="G369" s="5">
        <f t="shared" si="11"/>
        <v>0</v>
      </c>
    </row>
    <row r="370" spans="1:7">
      <c r="A370" s="6">
        <v>363</v>
      </c>
      <c r="B370" s="7">
        <v>42729</v>
      </c>
      <c r="D370">
        <v>0</v>
      </c>
      <c r="F370" s="25">
        <f t="shared" si="10"/>
        <v>0</v>
      </c>
      <c r="G370" s="5">
        <f t="shared" si="11"/>
        <v>0</v>
      </c>
    </row>
    <row r="371" spans="1:7">
      <c r="A371" s="6">
        <v>364</v>
      </c>
      <c r="B371" s="7">
        <v>42730</v>
      </c>
      <c r="D371">
        <v>0</v>
      </c>
      <c r="F371" s="25">
        <f t="shared" si="10"/>
        <v>0</v>
      </c>
      <c r="G371" s="5">
        <f t="shared" si="11"/>
        <v>0</v>
      </c>
    </row>
    <row r="372" spans="1:7">
      <c r="A372" s="6">
        <v>365</v>
      </c>
      <c r="B372" s="7">
        <v>42731</v>
      </c>
      <c r="D372">
        <v>0</v>
      </c>
      <c r="F372" s="25">
        <f t="shared" si="10"/>
        <v>0</v>
      </c>
      <c r="G372" s="5">
        <f t="shared" si="11"/>
        <v>0</v>
      </c>
    </row>
    <row r="373" spans="1:7">
      <c r="A373" s="6">
        <v>366</v>
      </c>
      <c r="B373" s="7">
        <v>42732</v>
      </c>
      <c r="D373">
        <v>0</v>
      </c>
      <c r="F373" s="25">
        <f t="shared" si="10"/>
        <v>0</v>
      </c>
      <c r="G373" s="5">
        <f t="shared" si="11"/>
        <v>0</v>
      </c>
    </row>
    <row r="374" spans="1:7">
      <c r="A374" s="6">
        <v>367</v>
      </c>
      <c r="B374" s="7">
        <v>42733</v>
      </c>
      <c r="D374">
        <v>0</v>
      </c>
      <c r="F374" s="25">
        <f t="shared" si="10"/>
        <v>0</v>
      </c>
      <c r="G374" s="5">
        <f t="shared" si="11"/>
        <v>0</v>
      </c>
    </row>
    <row r="375" spans="1:7">
      <c r="A375" s="6">
        <v>368</v>
      </c>
      <c r="B375" s="7">
        <v>42734</v>
      </c>
      <c r="D375">
        <v>0</v>
      </c>
      <c r="F375" s="25">
        <f t="shared" si="10"/>
        <v>0</v>
      </c>
      <c r="G375" s="5">
        <f t="shared" si="11"/>
        <v>0</v>
      </c>
    </row>
    <row r="376" spans="1:7">
      <c r="A376" s="6">
        <v>369</v>
      </c>
      <c r="B376" s="7">
        <v>42735</v>
      </c>
      <c r="D376">
        <v>0</v>
      </c>
      <c r="F376" s="25">
        <f t="shared" si="10"/>
        <v>0</v>
      </c>
      <c r="G376" s="5">
        <f t="shared" si="11"/>
        <v>0</v>
      </c>
    </row>
    <row r="377" spans="1:7">
      <c r="A377" s="6">
        <v>370</v>
      </c>
      <c r="B377" s="7">
        <v>42736</v>
      </c>
      <c r="D377">
        <v>0</v>
      </c>
      <c r="F377" s="25">
        <f t="shared" si="10"/>
        <v>0</v>
      </c>
      <c r="G377" s="5">
        <f t="shared" si="11"/>
        <v>0</v>
      </c>
    </row>
    <row r="378" spans="1:7">
      <c r="A378" s="6">
        <v>371</v>
      </c>
      <c r="B378" s="7">
        <v>42737</v>
      </c>
      <c r="D378">
        <v>77.7</v>
      </c>
      <c r="F378" s="25">
        <f t="shared" si="10"/>
        <v>67.996962805343841</v>
      </c>
      <c r="G378" s="5">
        <f t="shared" si="11"/>
        <v>178.16168494311552</v>
      </c>
    </row>
    <row r="379" spans="1:7">
      <c r="A379" s="6">
        <v>372</v>
      </c>
      <c r="B379" s="7">
        <v>42738</v>
      </c>
      <c r="D379">
        <v>0</v>
      </c>
      <c r="F379" s="25">
        <f t="shared" si="10"/>
        <v>0</v>
      </c>
      <c r="G379" s="5">
        <f t="shared" si="11"/>
        <v>0</v>
      </c>
    </row>
    <row r="380" spans="1:7">
      <c r="A380" s="6">
        <v>373</v>
      </c>
      <c r="B380" s="7">
        <v>42739</v>
      </c>
      <c r="D380">
        <v>0</v>
      </c>
      <c r="F380" s="25">
        <f t="shared" si="10"/>
        <v>0</v>
      </c>
      <c r="G380" s="5">
        <f t="shared" si="11"/>
        <v>0</v>
      </c>
    </row>
    <row r="381" spans="1:7">
      <c r="A381" s="6">
        <v>374</v>
      </c>
      <c r="B381" s="7">
        <v>42740</v>
      </c>
      <c r="D381">
        <v>0</v>
      </c>
      <c r="F381" s="25">
        <f t="shared" si="10"/>
        <v>0</v>
      </c>
      <c r="G381" s="5">
        <f t="shared" si="11"/>
        <v>0</v>
      </c>
    </row>
    <row r="382" spans="1:7">
      <c r="A382" s="6">
        <v>375</v>
      </c>
      <c r="B382" s="7">
        <v>42741</v>
      </c>
      <c r="D382">
        <v>0</v>
      </c>
      <c r="F382" s="25">
        <f t="shared" si="10"/>
        <v>0</v>
      </c>
      <c r="G382" s="5">
        <f t="shared" si="11"/>
        <v>0</v>
      </c>
    </row>
    <row r="383" spans="1:7">
      <c r="A383" s="6">
        <v>376</v>
      </c>
      <c r="B383" s="7">
        <v>42742</v>
      </c>
      <c r="D383">
        <v>0</v>
      </c>
      <c r="F383" s="25">
        <f t="shared" si="10"/>
        <v>0</v>
      </c>
      <c r="G383" s="5">
        <f t="shared" si="11"/>
        <v>0</v>
      </c>
    </row>
    <row r="384" spans="1:7">
      <c r="A384" s="6">
        <v>377</v>
      </c>
      <c r="B384" s="7">
        <v>42743</v>
      </c>
      <c r="D384">
        <v>0</v>
      </c>
      <c r="F384" s="25">
        <f t="shared" si="10"/>
        <v>0</v>
      </c>
      <c r="G384" s="5">
        <f t="shared" si="11"/>
        <v>0</v>
      </c>
    </row>
    <row r="385" spans="1:7">
      <c r="A385" s="6">
        <v>378</v>
      </c>
      <c r="B385" s="7">
        <v>42744</v>
      </c>
      <c r="D385">
        <v>0</v>
      </c>
      <c r="F385" s="25">
        <f t="shared" si="10"/>
        <v>0</v>
      </c>
      <c r="G385" s="5">
        <f t="shared" si="11"/>
        <v>0</v>
      </c>
    </row>
    <row r="386" spans="1:7">
      <c r="A386" s="6">
        <v>379</v>
      </c>
      <c r="B386" s="7">
        <v>42745</v>
      </c>
      <c r="D386">
        <v>0</v>
      </c>
      <c r="F386" s="25">
        <f t="shared" si="10"/>
        <v>0</v>
      </c>
      <c r="G386" s="5">
        <f t="shared" si="11"/>
        <v>0</v>
      </c>
    </row>
    <row r="387" spans="1:7">
      <c r="A387" s="6">
        <v>380</v>
      </c>
      <c r="B387" s="7">
        <v>42746</v>
      </c>
      <c r="D387">
        <v>0</v>
      </c>
      <c r="F387" s="25">
        <f t="shared" si="10"/>
        <v>0</v>
      </c>
      <c r="G387" s="5">
        <f t="shared" si="11"/>
        <v>0</v>
      </c>
    </row>
    <row r="388" spans="1:7">
      <c r="A388" s="6">
        <v>381</v>
      </c>
      <c r="B388" s="7">
        <v>42747</v>
      </c>
      <c r="D388">
        <v>0</v>
      </c>
      <c r="F388" s="25">
        <f t="shared" si="10"/>
        <v>0</v>
      </c>
      <c r="G388" s="5">
        <f t="shared" si="11"/>
        <v>0</v>
      </c>
    </row>
    <row r="389" spans="1:7">
      <c r="A389" s="6">
        <v>382</v>
      </c>
      <c r="B389" s="7">
        <v>42748</v>
      </c>
      <c r="D389">
        <v>0</v>
      </c>
      <c r="F389" s="25">
        <f t="shared" si="10"/>
        <v>0</v>
      </c>
      <c r="G389" s="5">
        <f t="shared" si="11"/>
        <v>0</v>
      </c>
    </row>
    <row r="390" spans="1:7">
      <c r="A390" s="6">
        <v>383</v>
      </c>
      <c r="B390" s="7">
        <v>42749</v>
      </c>
      <c r="D390">
        <v>0</v>
      </c>
      <c r="F390" s="25">
        <f t="shared" si="10"/>
        <v>0</v>
      </c>
      <c r="G390" s="5">
        <f t="shared" si="11"/>
        <v>0</v>
      </c>
    </row>
    <row r="391" spans="1:7">
      <c r="A391" s="6">
        <v>384</v>
      </c>
      <c r="B391" s="7">
        <v>42750</v>
      </c>
      <c r="D391">
        <v>0</v>
      </c>
      <c r="F391" s="25">
        <f t="shared" si="10"/>
        <v>0</v>
      </c>
      <c r="G391" s="5">
        <f t="shared" si="11"/>
        <v>0</v>
      </c>
    </row>
    <row r="392" spans="1:7">
      <c r="A392" s="6">
        <v>385</v>
      </c>
      <c r="B392" s="7">
        <v>42751</v>
      </c>
      <c r="D392">
        <v>0</v>
      </c>
      <c r="F392" s="25">
        <f t="shared" ref="F392:F455" si="12">D392/(1+$D$2)^A392</f>
        <v>0</v>
      </c>
      <c r="G392" s="5">
        <f t="shared" ref="G392:G455" si="13">D392*(1+$D$2)^($B$2686-B392)</f>
        <v>0</v>
      </c>
    </row>
    <row r="393" spans="1:7">
      <c r="A393" s="6">
        <v>386</v>
      </c>
      <c r="B393" s="7">
        <v>42752</v>
      </c>
      <c r="D393">
        <v>0</v>
      </c>
      <c r="F393" s="25">
        <f t="shared" si="12"/>
        <v>0</v>
      </c>
      <c r="G393" s="5">
        <f t="shared" si="13"/>
        <v>0</v>
      </c>
    </row>
    <row r="394" spans="1:7">
      <c r="A394" s="6">
        <v>387</v>
      </c>
      <c r="B394" s="7">
        <v>42753</v>
      </c>
      <c r="D394">
        <v>0</v>
      </c>
      <c r="F394" s="25">
        <f t="shared" si="12"/>
        <v>0</v>
      </c>
      <c r="G394" s="5">
        <f t="shared" si="13"/>
        <v>0</v>
      </c>
    </row>
    <row r="395" spans="1:7">
      <c r="A395" s="6">
        <v>388</v>
      </c>
      <c r="B395" s="7">
        <v>42754</v>
      </c>
      <c r="D395">
        <v>0</v>
      </c>
      <c r="F395" s="25">
        <f t="shared" si="12"/>
        <v>0</v>
      </c>
      <c r="G395" s="5">
        <f t="shared" si="13"/>
        <v>0</v>
      </c>
    </row>
    <row r="396" spans="1:7">
      <c r="A396" s="6">
        <v>389</v>
      </c>
      <c r="B396" s="7">
        <v>42755</v>
      </c>
      <c r="D396">
        <v>0</v>
      </c>
      <c r="F396" s="25">
        <f t="shared" si="12"/>
        <v>0</v>
      </c>
      <c r="G396" s="5">
        <f t="shared" si="13"/>
        <v>0</v>
      </c>
    </row>
    <row r="397" spans="1:7">
      <c r="A397" s="6">
        <v>390</v>
      </c>
      <c r="B397" s="7">
        <v>42756</v>
      </c>
      <c r="D397">
        <v>0</v>
      </c>
      <c r="F397" s="25">
        <f t="shared" si="12"/>
        <v>0</v>
      </c>
      <c r="G397" s="5">
        <f t="shared" si="13"/>
        <v>0</v>
      </c>
    </row>
    <row r="398" spans="1:7">
      <c r="A398" s="6">
        <v>391</v>
      </c>
      <c r="B398" s="7">
        <v>42757</v>
      </c>
      <c r="D398">
        <v>0</v>
      </c>
      <c r="F398" s="25">
        <f t="shared" si="12"/>
        <v>0</v>
      </c>
      <c r="G398" s="5">
        <f t="shared" si="13"/>
        <v>0</v>
      </c>
    </row>
    <row r="399" spans="1:7">
      <c r="A399" s="6">
        <v>392</v>
      </c>
      <c r="B399" s="7">
        <v>42758</v>
      </c>
      <c r="D399">
        <v>0</v>
      </c>
      <c r="F399" s="25">
        <f t="shared" si="12"/>
        <v>0</v>
      </c>
      <c r="G399" s="5">
        <f t="shared" si="13"/>
        <v>0</v>
      </c>
    </row>
    <row r="400" spans="1:7">
      <c r="A400" s="6">
        <v>393</v>
      </c>
      <c r="B400" s="7">
        <v>42759</v>
      </c>
      <c r="D400">
        <v>0</v>
      </c>
      <c r="F400" s="25">
        <f t="shared" si="12"/>
        <v>0</v>
      </c>
      <c r="G400" s="5">
        <f t="shared" si="13"/>
        <v>0</v>
      </c>
    </row>
    <row r="401" spans="1:7">
      <c r="A401" s="6">
        <v>394</v>
      </c>
      <c r="B401" s="7">
        <v>42760</v>
      </c>
      <c r="D401">
        <v>0</v>
      </c>
      <c r="F401" s="25">
        <f t="shared" si="12"/>
        <v>0</v>
      </c>
      <c r="G401" s="5">
        <f t="shared" si="13"/>
        <v>0</v>
      </c>
    </row>
    <row r="402" spans="1:7">
      <c r="A402" s="6">
        <v>395</v>
      </c>
      <c r="B402" s="7">
        <v>42761</v>
      </c>
      <c r="D402">
        <v>0</v>
      </c>
      <c r="F402" s="25">
        <f t="shared" si="12"/>
        <v>0</v>
      </c>
      <c r="G402" s="5">
        <f t="shared" si="13"/>
        <v>0</v>
      </c>
    </row>
    <row r="403" spans="1:7">
      <c r="A403" s="6">
        <v>396</v>
      </c>
      <c r="B403" s="7">
        <v>42762</v>
      </c>
      <c r="D403">
        <v>0</v>
      </c>
      <c r="F403" s="25">
        <f t="shared" si="12"/>
        <v>0</v>
      </c>
      <c r="G403" s="5">
        <f t="shared" si="13"/>
        <v>0</v>
      </c>
    </row>
    <row r="404" spans="1:7">
      <c r="A404" s="6">
        <v>397</v>
      </c>
      <c r="B404" s="7">
        <v>42763</v>
      </c>
      <c r="D404">
        <v>0</v>
      </c>
      <c r="F404" s="25">
        <f t="shared" si="12"/>
        <v>0</v>
      </c>
      <c r="G404" s="5">
        <f t="shared" si="13"/>
        <v>0</v>
      </c>
    </row>
    <row r="405" spans="1:7">
      <c r="A405" s="6">
        <v>398</v>
      </c>
      <c r="B405" s="7">
        <v>42764</v>
      </c>
      <c r="D405">
        <v>0</v>
      </c>
      <c r="F405" s="25">
        <f t="shared" si="12"/>
        <v>0</v>
      </c>
      <c r="G405" s="5">
        <f t="shared" si="13"/>
        <v>0</v>
      </c>
    </row>
    <row r="406" spans="1:7">
      <c r="A406" s="6">
        <v>399</v>
      </c>
      <c r="B406" s="7">
        <v>42765</v>
      </c>
      <c r="D406">
        <v>0</v>
      </c>
      <c r="F406" s="25">
        <f t="shared" si="12"/>
        <v>0</v>
      </c>
      <c r="G406" s="5">
        <f t="shared" si="13"/>
        <v>0</v>
      </c>
    </row>
    <row r="407" spans="1:7">
      <c r="A407" s="6">
        <v>400</v>
      </c>
      <c r="B407" s="7">
        <v>42766</v>
      </c>
      <c r="D407">
        <v>0</v>
      </c>
      <c r="F407" s="25">
        <f t="shared" si="12"/>
        <v>0</v>
      </c>
      <c r="G407" s="5">
        <f t="shared" si="13"/>
        <v>0</v>
      </c>
    </row>
    <row r="408" spans="1:7">
      <c r="A408" s="6">
        <v>401</v>
      </c>
      <c r="B408" s="7">
        <v>42767</v>
      </c>
      <c r="D408">
        <v>0</v>
      </c>
      <c r="F408" s="25">
        <f t="shared" si="12"/>
        <v>0</v>
      </c>
      <c r="G408" s="5">
        <f t="shared" si="13"/>
        <v>0</v>
      </c>
    </row>
    <row r="409" spans="1:7">
      <c r="A409" s="6">
        <v>402</v>
      </c>
      <c r="B409" s="7">
        <v>42768</v>
      </c>
      <c r="D409">
        <v>0</v>
      </c>
      <c r="F409" s="25">
        <f t="shared" si="12"/>
        <v>0</v>
      </c>
      <c r="G409" s="5">
        <f t="shared" si="13"/>
        <v>0</v>
      </c>
    </row>
    <row r="410" spans="1:7">
      <c r="A410" s="6">
        <v>403</v>
      </c>
      <c r="B410" s="7">
        <v>42769</v>
      </c>
      <c r="D410">
        <v>0</v>
      </c>
      <c r="F410" s="25">
        <f t="shared" si="12"/>
        <v>0</v>
      </c>
      <c r="G410" s="5">
        <f t="shared" si="13"/>
        <v>0</v>
      </c>
    </row>
    <row r="411" spans="1:7">
      <c r="A411" s="6">
        <v>404</v>
      </c>
      <c r="B411" s="7">
        <v>42770</v>
      </c>
      <c r="D411">
        <v>0</v>
      </c>
      <c r="F411" s="25">
        <f t="shared" si="12"/>
        <v>0</v>
      </c>
      <c r="G411" s="5">
        <f t="shared" si="13"/>
        <v>0</v>
      </c>
    </row>
    <row r="412" spans="1:7">
      <c r="A412" s="6">
        <v>405</v>
      </c>
      <c r="B412" s="7">
        <v>42771</v>
      </c>
      <c r="D412">
        <v>0</v>
      </c>
      <c r="F412" s="25">
        <f t="shared" si="12"/>
        <v>0</v>
      </c>
      <c r="G412" s="5">
        <f t="shared" si="13"/>
        <v>0</v>
      </c>
    </row>
    <row r="413" spans="1:7">
      <c r="A413" s="6">
        <v>406</v>
      </c>
      <c r="B413" s="7">
        <v>42772</v>
      </c>
      <c r="D413">
        <v>0</v>
      </c>
      <c r="F413" s="25">
        <f t="shared" si="12"/>
        <v>0</v>
      </c>
      <c r="G413" s="5">
        <f t="shared" si="13"/>
        <v>0</v>
      </c>
    </row>
    <row r="414" spans="1:7">
      <c r="A414" s="6">
        <v>407</v>
      </c>
      <c r="B414" s="7">
        <v>42773</v>
      </c>
      <c r="D414">
        <v>0</v>
      </c>
      <c r="F414" s="25">
        <f t="shared" si="12"/>
        <v>0</v>
      </c>
      <c r="G414" s="5">
        <f t="shared" si="13"/>
        <v>0</v>
      </c>
    </row>
    <row r="415" spans="1:7">
      <c r="A415" s="6">
        <v>408</v>
      </c>
      <c r="B415" s="7">
        <v>42774</v>
      </c>
      <c r="D415">
        <v>0</v>
      </c>
      <c r="F415" s="25">
        <f t="shared" si="12"/>
        <v>0</v>
      </c>
      <c r="G415" s="5">
        <f t="shared" si="13"/>
        <v>0</v>
      </c>
    </row>
    <row r="416" spans="1:7">
      <c r="A416" s="6">
        <v>409</v>
      </c>
      <c r="B416" s="7">
        <v>42775</v>
      </c>
      <c r="D416">
        <v>0</v>
      </c>
      <c r="F416" s="25">
        <f t="shared" si="12"/>
        <v>0</v>
      </c>
      <c r="G416" s="5">
        <f t="shared" si="13"/>
        <v>0</v>
      </c>
    </row>
    <row r="417" spans="1:7">
      <c r="A417" s="6">
        <v>410</v>
      </c>
      <c r="B417" s="7">
        <v>42776</v>
      </c>
      <c r="D417">
        <v>0</v>
      </c>
      <c r="F417" s="25">
        <f t="shared" si="12"/>
        <v>0</v>
      </c>
      <c r="G417" s="5">
        <f t="shared" si="13"/>
        <v>0</v>
      </c>
    </row>
    <row r="418" spans="1:7">
      <c r="A418" s="6">
        <v>411</v>
      </c>
      <c r="B418" s="7">
        <v>42777</v>
      </c>
      <c r="D418">
        <v>0</v>
      </c>
      <c r="F418" s="25">
        <f t="shared" si="12"/>
        <v>0</v>
      </c>
      <c r="G418" s="5">
        <f t="shared" si="13"/>
        <v>0</v>
      </c>
    </row>
    <row r="419" spans="1:7">
      <c r="A419" s="6">
        <v>412</v>
      </c>
      <c r="B419" s="7">
        <v>42778</v>
      </c>
      <c r="D419">
        <v>0</v>
      </c>
      <c r="F419" s="25">
        <f t="shared" si="12"/>
        <v>0</v>
      </c>
      <c r="G419" s="5">
        <f t="shared" si="13"/>
        <v>0</v>
      </c>
    </row>
    <row r="420" spans="1:7">
      <c r="A420" s="6">
        <v>413</v>
      </c>
      <c r="B420" s="7">
        <v>42779</v>
      </c>
      <c r="D420">
        <v>0</v>
      </c>
      <c r="F420" s="25">
        <f t="shared" si="12"/>
        <v>0</v>
      </c>
      <c r="G420" s="5">
        <f t="shared" si="13"/>
        <v>0</v>
      </c>
    </row>
    <row r="421" spans="1:7">
      <c r="A421" s="6">
        <v>414</v>
      </c>
      <c r="B421" s="7">
        <v>42780</v>
      </c>
      <c r="D421">
        <v>0</v>
      </c>
      <c r="F421" s="25">
        <f t="shared" si="12"/>
        <v>0</v>
      </c>
      <c r="G421" s="5">
        <f t="shared" si="13"/>
        <v>0</v>
      </c>
    </row>
    <row r="422" spans="1:7">
      <c r="A422" s="6">
        <v>415</v>
      </c>
      <c r="B422" s="7">
        <v>42781</v>
      </c>
      <c r="D422">
        <v>0</v>
      </c>
      <c r="F422" s="25">
        <f t="shared" si="12"/>
        <v>0</v>
      </c>
      <c r="G422" s="5">
        <f t="shared" si="13"/>
        <v>0</v>
      </c>
    </row>
    <row r="423" spans="1:7">
      <c r="A423" s="6">
        <v>416</v>
      </c>
      <c r="B423" s="7">
        <v>42782</v>
      </c>
      <c r="D423">
        <v>0</v>
      </c>
      <c r="F423" s="25">
        <f t="shared" si="12"/>
        <v>0</v>
      </c>
      <c r="G423" s="5">
        <f t="shared" si="13"/>
        <v>0</v>
      </c>
    </row>
    <row r="424" spans="1:7">
      <c r="A424" s="6">
        <v>417</v>
      </c>
      <c r="B424" s="7">
        <v>42783</v>
      </c>
      <c r="D424">
        <v>0</v>
      </c>
      <c r="F424" s="25">
        <f t="shared" si="12"/>
        <v>0</v>
      </c>
      <c r="G424" s="5">
        <f t="shared" si="13"/>
        <v>0</v>
      </c>
    </row>
    <row r="425" spans="1:7">
      <c r="A425" s="6">
        <v>418</v>
      </c>
      <c r="B425" s="7">
        <v>42784</v>
      </c>
      <c r="D425">
        <v>0</v>
      </c>
      <c r="F425" s="25">
        <f t="shared" si="12"/>
        <v>0</v>
      </c>
      <c r="G425" s="5">
        <f t="shared" si="13"/>
        <v>0</v>
      </c>
    </row>
    <row r="426" spans="1:7">
      <c r="A426" s="6">
        <v>419</v>
      </c>
      <c r="B426" s="7">
        <v>42785</v>
      </c>
      <c r="D426">
        <v>0</v>
      </c>
      <c r="F426" s="25">
        <f t="shared" si="12"/>
        <v>0</v>
      </c>
      <c r="G426" s="5">
        <f t="shared" si="13"/>
        <v>0</v>
      </c>
    </row>
    <row r="427" spans="1:7">
      <c r="A427" s="6">
        <v>420</v>
      </c>
      <c r="B427" s="7">
        <v>42786</v>
      </c>
      <c r="D427">
        <v>0</v>
      </c>
      <c r="F427" s="25">
        <f t="shared" si="12"/>
        <v>0</v>
      </c>
      <c r="G427" s="5">
        <f t="shared" si="13"/>
        <v>0</v>
      </c>
    </row>
    <row r="428" spans="1:7">
      <c r="A428" s="6">
        <v>421</v>
      </c>
      <c r="B428" s="7">
        <v>42787</v>
      </c>
      <c r="D428">
        <v>0</v>
      </c>
      <c r="F428" s="25">
        <f t="shared" si="12"/>
        <v>0</v>
      </c>
      <c r="G428" s="5">
        <f t="shared" si="13"/>
        <v>0</v>
      </c>
    </row>
    <row r="429" spans="1:7">
      <c r="A429" s="6">
        <v>422</v>
      </c>
      <c r="B429" s="7">
        <v>42788</v>
      </c>
      <c r="D429">
        <v>0</v>
      </c>
      <c r="F429" s="25">
        <f t="shared" si="12"/>
        <v>0</v>
      </c>
      <c r="G429" s="5">
        <f t="shared" si="13"/>
        <v>0</v>
      </c>
    </row>
    <row r="430" spans="1:7">
      <c r="A430" s="6">
        <v>423</v>
      </c>
      <c r="B430" s="7">
        <v>42789</v>
      </c>
      <c r="D430">
        <v>0</v>
      </c>
      <c r="F430" s="25">
        <f t="shared" si="12"/>
        <v>0</v>
      </c>
      <c r="G430" s="5">
        <f t="shared" si="13"/>
        <v>0</v>
      </c>
    </row>
    <row r="431" spans="1:7">
      <c r="A431" s="6">
        <v>424</v>
      </c>
      <c r="B431" s="7">
        <v>42790</v>
      </c>
      <c r="D431">
        <v>0</v>
      </c>
      <c r="F431" s="25">
        <f t="shared" si="12"/>
        <v>0</v>
      </c>
      <c r="G431" s="5">
        <f t="shared" si="13"/>
        <v>0</v>
      </c>
    </row>
    <row r="432" spans="1:7">
      <c r="A432" s="6">
        <v>425</v>
      </c>
      <c r="B432" s="7">
        <v>42791</v>
      </c>
      <c r="D432">
        <v>0</v>
      </c>
      <c r="F432" s="25">
        <f t="shared" si="12"/>
        <v>0</v>
      </c>
      <c r="G432" s="5">
        <f t="shared" si="13"/>
        <v>0</v>
      </c>
    </row>
    <row r="433" spans="1:7">
      <c r="A433" s="6">
        <v>426</v>
      </c>
      <c r="B433" s="7">
        <v>42792</v>
      </c>
      <c r="D433">
        <v>0</v>
      </c>
      <c r="F433" s="25">
        <f t="shared" si="12"/>
        <v>0</v>
      </c>
      <c r="G433" s="5">
        <f t="shared" si="13"/>
        <v>0</v>
      </c>
    </row>
    <row r="434" spans="1:7">
      <c r="A434" s="6">
        <v>427</v>
      </c>
      <c r="B434" s="7">
        <v>42793</v>
      </c>
      <c r="D434">
        <v>0</v>
      </c>
      <c r="F434" s="25">
        <f t="shared" si="12"/>
        <v>0</v>
      </c>
      <c r="G434" s="5">
        <f t="shared" si="13"/>
        <v>0</v>
      </c>
    </row>
    <row r="435" spans="1:7">
      <c r="A435" s="6">
        <v>428</v>
      </c>
      <c r="B435" s="7">
        <v>42794</v>
      </c>
      <c r="D435">
        <v>0</v>
      </c>
      <c r="F435" s="25">
        <f t="shared" si="12"/>
        <v>0</v>
      </c>
      <c r="G435" s="5">
        <f t="shared" si="13"/>
        <v>0</v>
      </c>
    </row>
    <row r="436" spans="1:7">
      <c r="A436" s="6">
        <v>429</v>
      </c>
      <c r="B436" s="7">
        <v>42795</v>
      </c>
      <c r="D436">
        <v>0</v>
      </c>
      <c r="F436" s="25">
        <f t="shared" si="12"/>
        <v>0</v>
      </c>
      <c r="G436" s="5">
        <f t="shared" si="13"/>
        <v>0</v>
      </c>
    </row>
    <row r="437" spans="1:7">
      <c r="A437" s="6">
        <v>430</v>
      </c>
      <c r="B437" s="7">
        <v>42796</v>
      </c>
      <c r="D437">
        <v>0</v>
      </c>
      <c r="F437" s="25">
        <f t="shared" si="12"/>
        <v>0</v>
      </c>
      <c r="G437" s="5">
        <f t="shared" si="13"/>
        <v>0</v>
      </c>
    </row>
    <row r="438" spans="1:7">
      <c r="A438" s="6">
        <v>431</v>
      </c>
      <c r="B438" s="7">
        <v>42797</v>
      </c>
      <c r="D438">
        <v>0</v>
      </c>
      <c r="F438" s="25">
        <f t="shared" si="12"/>
        <v>0</v>
      </c>
      <c r="G438" s="5">
        <f t="shared" si="13"/>
        <v>0</v>
      </c>
    </row>
    <row r="439" spans="1:7">
      <c r="A439" s="6">
        <v>432</v>
      </c>
      <c r="B439" s="7">
        <v>42798</v>
      </c>
      <c r="D439">
        <v>0</v>
      </c>
      <c r="F439" s="25">
        <f t="shared" si="12"/>
        <v>0</v>
      </c>
      <c r="G439" s="5">
        <f t="shared" si="13"/>
        <v>0</v>
      </c>
    </row>
    <row r="440" spans="1:7">
      <c r="A440" s="6">
        <v>433</v>
      </c>
      <c r="B440" s="7">
        <v>42799</v>
      </c>
      <c r="D440">
        <v>0</v>
      </c>
      <c r="F440" s="25">
        <f t="shared" si="12"/>
        <v>0</v>
      </c>
      <c r="G440" s="5">
        <f t="shared" si="13"/>
        <v>0</v>
      </c>
    </row>
    <row r="441" spans="1:7">
      <c r="A441" s="6">
        <v>434</v>
      </c>
      <c r="B441" s="7">
        <v>42800</v>
      </c>
      <c r="D441">
        <v>0</v>
      </c>
      <c r="F441" s="25">
        <f t="shared" si="12"/>
        <v>0</v>
      </c>
      <c r="G441" s="5">
        <f t="shared" si="13"/>
        <v>0</v>
      </c>
    </row>
    <row r="442" spans="1:7">
      <c r="A442" s="6">
        <v>435</v>
      </c>
      <c r="B442" s="7">
        <v>42801</v>
      </c>
      <c r="D442">
        <v>0</v>
      </c>
      <c r="F442" s="25">
        <f t="shared" si="12"/>
        <v>0</v>
      </c>
      <c r="G442" s="5">
        <f t="shared" si="13"/>
        <v>0</v>
      </c>
    </row>
    <row r="443" spans="1:7">
      <c r="A443" s="6">
        <v>436</v>
      </c>
      <c r="B443" s="7">
        <v>42802</v>
      </c>
      <c r="D443">
        <v>0</v>
      </c>
      <c r="F443" s="25">
        <f t="shared" si="12"/>
        <v>0</v>
      </c>
      <c r="G443" s="5">
        <f t="shared" si="13"/>
        <v>0</v>
      </c>
    </row>
    <row r="444" spans="1:7">
      <c r="A444" s="6">
        <v>437</v>
      </c>
      <c r="B444" s="7">
        <v>42803</v>
      </c>
      <c r="D444">
        <v>0</v>
      </c>
      <c r="F444" s="25">
        <f t="shared" si="12"/>
        <v>0</v>
      </c>
      <c r="G444" s="5">
        <f t="shared" si="13"/>
        <v>0</v>
      </c>
    </row>
    <row r="445" spans="1:7">
      <c r="A445" s="6">
        <v>438</v>
      </c>
      <c r="B445" s="7">
        <v>42804</v>
      </c>
      <c r="D445">
        <v>0</v>
      </c>
      <c r="F445" s="25">
        <f t="shared" si="12"/>
        <v>0</v>
      </c>
      <c r="G445" s="5">
        <f t="shared" si="13"/>
        <v>0</v>
      </c>
    </row>
    <row r="446" spans="1:7">
      <c r="A446" s="6">
        <v>439</v>
      </c>
      <c r="B446" s="7">
        <v>42805</v>
      </c>
      <c r="D446">
        <v>0</v>
      </c>
      <c r="F446" s="25">
        <f t="shared" si="12"/>
        <v>0</v>
      </c>
      <c r="G446" s="5">
        <f t="shared" si="13"/>
        <v>0</v>
      </c>
    </row>
    <row r="447" spans="1:7">
      <c r="A447" s="6">
        <v>440</v>
      </c>
      <c r="B447" s="7">
        <v>42806</v>
      </c>
      <c r="D447">
        <v>0</v>
      </c>
      <c r="F447" s="25">
        <f t="shared" si="12"/>
        <v>0</v>
      </c>
      <c r="G447" s="5">
        <f t="shared" si="13"/>
        <v>0</v>
      </c>
    </row>
    <row r="448" spans="1:7">
      <c r="A448" s="6">
        <v>441</v>
      </c>
      <c r="B448" s="7">
        <v>42807</v>
      </c>
      <c r="D448">
        <v>0</v>
      </c>
      <c r="F448" s="25">
        <f t="shared" si="12"/>
        <v>0</v>
      </c>
      <c r="G448" s="5">
        <f t="shared" si="13"/>
        <v>0</v>
      </c>
    </row>
    <row r="449" spans="1:7">
      <c r="A449" s="6">
        <v>442</v>
      </c>
      <c r="B449" s="7">
        <v>42808</v>
      </c>
      <c r="D449">
        <v>0</v>
      </c>
      <c r="F449" s="25">
        <f t="shared" si="12"/>
        <v>0</v>
      </c>
      <c r="G449" s="5">
        <f t="shared" si="13"/>
        <v>0</v>
      </c>
    </row>
    <row r="450" spans="1:7">
      <c r="A450" s="6">
        <v>443</v>
      </c>
      <c r="B450" s="7">
        <v>42809</v>
      </c>
      <c r="D450">
        <v>0</v>
      </c>
      <c r="F450" s="25">
        <f t="shared" si="12"/>
        <v>0</v>
      </c>
      <c r="G450" s="5">
        <f t="shared" si="13"/>
        <v>0</v>
      </c>
    </row>
    <row r="451" spans="1:7">
      <c r="A451" s="6">
        <v>444</v>
      </c>
      <c r="B451" s="7">
        <v>42810</v>
      </c>
      <c r="D451">
        <v>0</v>
      </c>
      <c r="F451" s="25">
        <f t="shared" si="12"/>
        <v>0</v>
      </c>
      <c r="G451" s="5">
        <f t="shared" si="13"/>
        <v>0</v>
      </c>
    </row>
    <row r="452" spans="1:7">
      <c r="A452" s="6">
        <v>445</v>
      </c>
      <c r="B452" s="7">
        <v>42811</v>
      </c>
      <c r="D452">
        <v>0</v>
      </c>
      <c r="F452" s="25">
        <f t="shared" si="12"/>
        <v>0</v>
      </c>
      <c r="G452" s="5">
        <f t="shared" si="13"/>
        <v>0</v>
      </c>
    </row>
    <row r="453" spans="1:7">
      <c r="A453" s="6">
        <v>446</v>
      </c>
      <c r="B453" s="7">
        <v>42812</v>
      </c>
      <c r="D453">
        <v>0</v>
      </c>
      <c r="F453" s="25">
        <f t="shared" si="12"/>
        <v>0</v>
      </c>
      <c r="G453" s="5">
        <f t="shared" si="13"/>
        <v>0</v>
      </c>
    </row>
    <row r="454" spans="1:7">
      <c r="A454" s="6">
        <v>447</v>
      </c>
      <c r="B454" s="7">
        <v>42813</v>
      </c>
      <c r="D454">
        <v>0</v>
      </c>
      <c r="F454" s="25">
        <f t="shared" si="12"/>
        <v>0</v>
      </c>
      <c r="G454" s="5">
        <f t="shared" si="13"/>
        <v>0</v>
      </c>
    </row>
    <row r="455" spans="1:7">
      <c r="A455" s="6">
        <v>448</v>
      </c>
      <c r="B455" s="7">
        <v>42814</v>
      </c>
      <c r="D455">
        <v>0</v>
      </c>
      <c r="F455" s="25">
        <f t="shared" si="12"/>
        <v>0</v>
      </c>
      <c r="G455" s="5">
        <f t="shared" si="13"/>
        <v>0</v>
      </c>
    </row>
    <row r="456" spans="1:7">
      <c r="A456" s="6">
        <v>449</v>
      </c>
      <c r="B456" s="7">
        <v>42815</v>
      </c>
      <c r="D456">
        <v>0</v>
      </c>
      <c r="F456" s="25">
        <f t="shared" ref="F456:F519" si="14">D456/(1+$D$2)^A456</f>
        <v>0</v>
      </c>
      <c r="G456" s="5">
        <f t="shared" ref="G456:G519" si="15">D456*(1+$D$2)^($B$2686-B456)</f>
        <v>0</v>
      </c>
    </row>
    <row r="457" spans="1:7">
      <c r="A457" s="6">
        <v>450</v>
      </c>
      <c r="B457" s="7">
        <v>42816</v>
      </c>
      <c r="D457">
        <v>0</v>
      </c>
      <c r="F457" s="25">
        <f t="shared" si="14"/>
        <v>0</v>
      </c>
      <c r="G457" s="5">
        <f t="shared" si="15"/>
        <v>0</v>
      </c>
    </row>
    <row r="458" spans="1:7">
      <c r="A458" s="6">
        <v>451</v>
      </c>
      <c r="B458" s="7">
        <v>42817</v>
      </c>
      <c r="D458">
        <v>0</v>
      </c>
      <c r="F458" s="25">
        <f t="shared" si="14"/>
        <v>0</v>
      </c>
      <c r="G458" s="5">
        <f t="shared" si="15"/>
        <v>0</v>
      </c>
    </row>
    <row r="459" spans="1:7">
      <c r="A459" s="6">
        <v>452</v>
      </c>
      <c r="B459" s="7">
        <v>42818</v>
      </c>
      <c r="D459">
        <v>0</v>
      </c>
      <c r="F459" s="25">
        <f t="shared" si="14"/>
        <v>0</v>
      </c>
      <c r="G459" s="5">
        <f t="shared" si="15"/>
        <v>0</v>
      </c>
    </row>
    <row r="460" spans="1:7">
      <c r="A460" s="6">
        <v>453</v>
      </c>
      <c r="B460" s="7">
        <v>42819</v>
      </c>
      <c r="D460">
        <v>0</v>
      </c>
      <c r="F460" s="25">
        <f t="shared" si="14"/>
        <v>0</v>
      </c>
      <c r="G460" s="5">
        <f t="shared" si="15"/>
        <v>0</v>
      </c>
    </row>
    <row r="461" spans="1:7">
      <c r="A461" s="6">
        <v>454</v>
      </c>
      <c r="B461" s="7">
        <v>42820</v>
      </c>
      <c r="D461">
        <v>0</v>
      </c>
      <c r="F461" s="25">
        <f t="shared" si="14"/>
        <v>0</v>
      </c>
      <c r="G461" s="5">
        <f t="shared" si="15"/>
        <v>0</v>
      </c>
    </row>
    <row r="462" spans="1:7">
      <c r="A462" s="6">
        <v>455</v>
      </c>
      <c r="B462" s="7">
        <v>42821</v>
      </c>
      <c r="D462">
        <v>0</v>
      </c>
      <c r="F462" s="25">
        <f t="shared" si="14"/>
        <v>0</v>
      </c>
      <c r="G462" s="5">
        <f t="shared" si="15"/>
        <v>0</v>
      </c>
    </row>
    <row r="463" spans="1:7">
      <c r="A463" s="6">
        <v>456</v>
      </c>
      <c r="B463" s="7">
        <v>42822</v>
      </c>
      <c r="D463">
        <v>0</v>
      </c>
      <c r="F463" s="25">
        <f t="shared" si="14"/>
        <v>0</v>
      </c>
      <c r="G463" s="5">
        <f t="shared" si="15"/>
        <v>0</v>
      </c>
    </row>
    <row r="464" spans="1:7">
      <c r="A464" s="6">
        <v>457</v>
      </c>
      <c r="B464" s="7">
        <v>42823</v>
      </c>
      <c r="D464">
        <v>0</v>
      </c>
      <c r="F464" s="25">
        <f t="shared" si="14"/>
        <v>0</v>
      </c>
      <c r="G464" s="5">
        <f t="shared" si="15"/>
        <v>0</v>
      </c>
    </row>
    <row r="465" spans="1:7">
      <c r="A465" s="6">
        <v>458</v>
      </c>
      <c r="B465" s="7">
        <v>42824</v>
      </c>
      <c r="D465">
        <v>0</v>
      </c>
      <c r="F465" s="25">
        <f t="shared" si="14"/>
        <v>0</v>
      </c>
      <c r="G465" s="5">
        <f t="shared" si="15"/>
        <v>0</v>
      </c>
    </row>
    <row r="466" spans="1:7">
      <c r="A466" s="6">
        <v>459</v>
      </c>
      <c r="B466" s="7">
        <v>42825</v>
      </c>
      <c r="D466">
        <v>0</v>
      </c>
      <c r="F466" s="25">
        <f t="shared" si="14"/>
        <v>0</v>
      </c>
      <c r="G466" s="5">
        <f t="shared" si="15"/>
        <v>0</v>
      </c>
    </row>
    <row r="467" spans="1:7">
      <c r="A467" s="6">
        <v>460</v>
      </c>
      <c r="B467" s="7">
        <v>42826</v>
      </c>
      <c r="D467">
        <v>0</v>
      </c>
      <c r="F467" s="25">
        <f t="shared" si="14"/>
        <v>0</v>
      </c>
      <c r="G467" s="5">
        <f t="shared" si="15"/>
        <v>0</v>
      </c>
    </row>
    <row r="468" spans="1:7">
      <c r="A468" s="6">
        <v>461</v>
      </c>
      <c r="B468" s="7">
        <v>42827</v>
      </c>
      <c r="D468">
        <v>0</v>
      </c>
      <c r="F468" s="25">
        <f t="shared" si="14"/>
        <v>0</v>
      </c>
      <c r="G468" s="5">
        <f t="shared" si="15"/>
        <v>0</v>
      </c>
    </row>
    <row r="469" spans="1:7">
      <c r="A469" s="6">
        <v>462</v>
      </c>
      <c r="B469" s="7">
        <v>42828</v>
      </c>
      <c r="D469">
        <v>0</v>
      </c>
      <c r="F469" s="25">
        <f t="shared" si="14"/>
        <v>0</v>
      </c>
      <c r="G469" s="5">
        <f t="shared" si="15"/>
        <v>0</v>
      </c>
    </row>
    <row r="470" spans="1:7">
      <c r="A470" s="6">
        <v>463</v>
      </c>
      <c r="B470" s="7">
        <v>42829</v>
      </c>
      <c r="D470">
        <v>0</v>
      </c>
      <c r="F470" s="25">
        <f t="shared" si="14"/>
        <v>0</v>
      </c>
      <c r="G470" s="5">
        <f t="shared" si="15"/>
        <v>0</v>
      </c>
    </row>
    <row r="471" spans="1:7">
      <c r="A471" s="6">
        <v>464</v>
      </c>
      <c r="B471" s="7">
        <v>42830</v>
      </c>
      <c r="D471">
        <v>0</v>
      </c>
      <c r="F471" s="25">
        <f t="shared" si="14"/>
        <v>0</v>
      </c>
      <c r="G471" s="5">
        <f t="shared" si="15"/>
        <v>0</v>
      </c>
    </row>
    <row r="472" spans="1:7">
      <c r="A472" s="6">
        <v>465</v>
      </c>
      <c r="B472" s="7">
        <v>42831</v>
      </c>
      <c r="D472">
        <v>0</v>
      </c>
      <c r="F472" s="25">
        <f t="shared" si="14"/>
        <v>0</v>
      </c>
      <c r="G472" s="5">
        <f t="shared" si="15"/>
        <v>0</v>
      </c>
    </row>
    <row r="473" spans="1:7">
      <c r="A473" s="6">
        <v>466</v>
      </c>
      <c r="B473" s="7">
        <v>42832</v>
      </c>
      <c r="D473">
        <v>0</v>
      </c>
      <c r="F473" s="25">
        <f t="shared" si="14"/>
        <v>0</v>
      </c>
      <c r="G473" s="5">
        <f t="shared" si="15"/>
        <v>0</v>
      </c>
    </row>
    <row r="474" spans="1:7">
      <c r="A474" s="6">
        <v>467</v>
      </c>
      <c r="B474" s="7">
        <v>42833</v>
      </c>
      <c r="D474">
        <v>0</v>
      </c>
      <c r="F474" s="25">
        <f t="shared" si="14"/>
        <v>0</v>
      </c>
      <c r="G474" s="5">
        <f t="shared" si="15"/>
        <v>0</v>
      </c>
    </row>
    <row r="475" spans="1:7">
      <c r="A475" s="6">
        <v>468</v>
      </c>
      <c r="B475" s="7">
        <v>42834</v>
      </c>
      <c r="D475">
        <v>0</v>
      </c>
      <c r="F475" s="25">
        <f t="shared" si="14"/>
        <v>0</v>
      </c>
      <c r="G475" s="5">
        <f t="shared" si="15"/>
        <v>0</v>
      </c>
    </row>
    <row r="476" spans="1:7">
      <c r="A476" s="6">
        <v>469</v>
      </c>
      <c r="B476" s="7">
        <v>42835</v>
      </c>
      <c r="D476">
        <v>0</v>
      </c>
      <c r="F476" s="25">
        <f t="shared" si="14"/>
        <v>0</v>
      </c>
      <c r="G476" s="5">
        <f t="shared" si="15"/>
        <v>0</v>
      </c>
    </row>
    <row r="477" spans="1:7">
      <c r="A477" s="6">
        <v>470</v>
      </c>
      <c r="B477" s="7">
        <v>42836</v>
      </c>
      <c r="D477">
        <v>0</v>
      </c>
      <c r="F477" s="25">
        <f t="shared" si="14"/>
        <v>0</v>
      </c>
      <c r="G477" s="5">
        <f t="shared" si="15"/>
        <v>0</v>
      </c>
    </row>
    <row r="478" spans="1:7">
      <c r="A478" s="6">
        <v>471</v>
      </c>
      <c r="B478" s="7">
        <v>42837</v>
      </c>
      <c r="D478">
        <v>0</v>
      </c>
      <c r="F478" s="25">
        <f t="shared" si="14"/>
        <v>0</v>
      </c>
      <c r="G478" s="5">
        <f t="shared" si="15"/>
        <v>0</v>
      </c>
    </row>
    <row r="479" spans="1:7">
      <c r="A479" s="6">
        <v>472</v>
      </c>
      <c r="B479" s="7">
        <v>42838</v>
      </c>
      <c r="D479">
        <v>0</v>
      </c>
      <c r="F479" s="25">
        <f t="shared" si="14"/>
        <v>0</v>
      </c>
      <c r="G479" s="5">
        <f t="shared" si="15"/>
        <v>0</v>
      </c>
    </row>
    <row r="480" spans="1:7">
      <c r="A480" s="6">
        <v>473</v>
      </c>
      <c r="B480" s="7">
        <v>42839</v>
      </c>
      <c r="D480">
        <v>0</v>
      </c>
      <c r="F480" s="25">
        <f t="shared" si="14"/>
        <v>0</v>
      </c>
      <c r="G480" s="5">
        <f t="shared" si="15"/>
        <v>0</v>
      </c>
    </row>
    <row r="481" spans="1:7">
      <c r="A481" s="6">
        <v>474</v>
      </c>
      <c r="B481" s="7">
        <v>42840</v>
      </c>
      <c r="D481">
        <v>0</v>
      </c>
      <c r="F481" s="25">
        <f t="shared" si="14"/>
        <v>0</v>
      </c>
      <c r="G481" s="5">
        <f t="shared" si="15"/>
        <v>0</v>
      </c>
    </row>
    <row r="482" spans="1:7">
      <c r="A482" s="6">
        <v>475</v>
      </c>
      <c r="B482" s="7">
        <v>42841</v>
      </c>
      <c r="D482">
        <v>0</v>
      </c>
      <c r="F482" s="25">
        <f t="shared" si="14"/>
        <v>0</v>
      </c>
      <c r="G482" s="5">
        <f t="shared" si="15"/>
        <v>0</v>
      </c>
    </row>
    <row r="483" spans="1:7">
      <c r="A483" s="6">
        <v>476</v>
      </c>
      <c r="B483" s="7">
        <v>42842</v>
      </c>
      <c r="D483">
        <v>0</v>
      </c>
      <c r="F483" s="25">
        <f t="shared" si="14"/>
        <v>0</v>
      </c>
      <c r="G483" s="5">
        <f t="shared" si="15"/>
        <v>0</v>
      </c>
    </row>
    <row r="484" spans="1:7">
      <c r="A484" s="6">
        <v>477</v>
      </c>
      <c r="B484" s="7">
        <v>42843</v>
      </c>
      <c r="D484">
        <v>0</v>
      </c>
      <c r="F484" s="25">
        <f t="shared" si="14"/>
        <v>0</v>
      </c>
      <c r="G484" s="5">
        <f t="shared" si="15"/>
        <v>0</v>
      </c>
    </row>
    <row r="485" spans="1:7">
      <c r="A485" s="6">
        <v>478</v>
      </c>
      <c r="B485" s="7">
        <v>42844</v>
      </c>
      <c r="D485">
        <v>0</v>
      </c>
      <c r="F485" s="25">
        <f t="shared" si="14"/>
        <v>0</v>
      </c>
      <c r="G485" s="5">
        <f t="shared" si="15"/>
        <v>0</v>
      </c>
    </row>
    <row r="486" spans="1:7">
      <c r="A486" s="6">
        <v>479</v>
      </c>
      <c r="B486" s="7">
        <v>42845</v>
      </c>
      <c r="D486">
        <v>0</v>
      </c>
      <c r="F486" s="25">
        <f t="shared" si="14"/>
        <v>0</v>
      </c>
      <c r="G486" s="5">
        <f t="shared" si="15"/>
        <v>0</v>
      </c>
    </row>
    <row r="487" spans="1:7">
      <c r="A487" s="6">
        <v>480</v>
      </c>
      <c r="B487" s="7">
        <v>42846</v>
      </c>
      <c r="D487">
        <v>0</v>
      </c>
      <c r="F487" s="25">
        <f t="shared" si="14"/>
        <v>0</v>
      </c>
      <c r="G487" s="5">
        <f t="shared" si="15"/>
        <v>0</v>
      </c>
    </row>
    <row r="488" spans="1:7">
      <c r="A488" s="6">
        <v>481</v>
      </c>
      <c r="B488" s="7">
        <v>42847</v>
      </c>
      <c r="D488">
        <v>0</v>
      </c>
      <c r="F488" s="25">
        <f t="shared" si="14"/>
        <v>0</v>
      </c>
      <c r="G488" s="5">
        <f t="shared" si="15"/>
        <v>0</v>
      </c>
    </row>
    <row r="489" spans="1:7">
      <c r="A489" s="6">
        <v>482</v>
      </c>
      <c r="B489" s="7">
        <v>42848</v>
      </c>
      <c r="D489">
        <v>0</v>
      </c>
      <c r="F489" s="25">
        <f t="shared" si="14"/>
        <v>0</v>
      </c>
      <c r="G489" s="5">
        <f t="shared" si="15"/>
        <v>0</v>
      </c>
    </row>
    <row r="490" spans="1:7">
      <c r="A490" s="6">
        <v>483</v>
      </c>
      <c r="B490" s="7">
        <v>42849</v>
      </c>
      <c r="D490">
        <v>0</v>
      </c>
      <c r="F490" s="25">
        <f t="shared" si="14"/>
        <v>0</v>
      </c>
      <c r="G490" s="5">
        <f t="shared" si="15"/>
        <v>0</v>
      </c>
    </row>
    <row r="491" spans="1:7">
      <c r="A491" s="6">
        <v>484</v>
      </c>
      <c r="B491" s="7">
        <v>42850</v>
      </c>
      <c r="D491">
        <v>0</v>
      </c>
      <c r="F491" s="25">
        <f t="shared" si="14"/>
        <v>0</v>
      </c>
      <c r="G491" s="5">
        <f t="shared" si="15"/>
        <v>0</v>
      </c>
    </row>
    <row r="492" spans="1:7">
      <c r="A492" s="6">
        <v>485</v>
      </c>
      <c r="B492" s="7">
        <v>42851</v>
      </c>
      <c r="D492">
        <v>0</v>
      </c>
      <c r="F492" s="25">
        <f t="shared" si="14"/>
        <v>0</v>
      </c>
      <c r="G492" s="5">
        <f t="shared" si="15"/>
        <v>0</v>
      </c>
    </row>
    <row r="493" spans="1:7">
      <c r="A493" s="6">
        <v>486</v>
      </c>
      <c r="B493" s="7">
        <v>42852</v>
      </c>
      <c r="D493">
        <v>0</v>
      </c>
      <c r="F493" s="25">
        <f t="shared" si="14"/>
        <v>0</v>
      </c>
      <c r="G493" s="5">
        <f t="shared" si="15"/>
        <v>0</v>
      </c>
    </row>
    <row r="494" spans="1:7">
      <c r="A494" s="6">
        <v>487</v>
      </c>
      <c r="B494" s="7">
        <v>42853</v>
      </c>
      <c r="D494">
        <v>0</v>
      </c>
      <c r="F494" s="25">
        <f t="shared" si="14"/>
        <v>0</v>
      </c>
      <c r="G494" s="5">
        <f t="shared" si="15"/>
        <v>0</v>
      </c>
    </row>
    <row r="495" spans="1:7">
      <c r="A495" s="6">
        <v>488</v>
      </c>
      <c r="B495" s="7">
        <v>42854</v>
      </c>
      <c r="D495">
        <v>0</v>
      </c>
      <c r="F495" s="25">
        <f t="shared" si="14"/>
        <v>0</v>
      </c>
      <c r="G495" s="5">
        <f t="shared" si="15"/>
        <v>0</v>
      </c>
    </row>
    <row r="496" spans="1:7">
      <c r="A496" s="6">
        <v>489</v>
      </c>
      <c r="B496" s="7">
        <v>42855</v>
      </c>
      <c r="D496">
        <v>0</v>
      </c>
      <c r="F496" s="25">
        <f t="shared" si="14"/>
        <v>0</v>
      </c>
      <c r="G496" s="5">
        <f t="shared" si="15"/>
        <v>0</v>
      </c>
    </row>
    <row r="497" spans="1:7">
      <c r="A497" s="6">
        <v>490</v>
      </c>
      <c r="B497" s="7">
        <v>42856</v>
      </c>
      <c r="D497">
        <v>0</v>
      </c>
      <c r="F497" s="25">
        <f t="shared" si="14"/>
        <v>0</v>
      </c>
      <c r="G497" s="5">
        <f t="shared" si="15"/>
        <v>0</v>
      </c>
    </row>
    <row r="498" spans="1:7">
      <c r="A498" s="6">
        <v>491</v>
      </c>
      <c r="B498" s="7">
        <v>42857</v>
      </c>
      <c r="D498">
        <v>0</v>
      </c>
      <c r="F498" s="25">
        <f t="shared" si="14"/>
        <v>0</v>
      </c>
      <c r="G498" s="5">
        <f t="shared" si="15"/>
        <v>0</v>
      </c>
    </row>
    <row r="499" spans="1:7">
      <c r="A499" s="6">
        <v>492</v>
      </c>
      <c r="B499" s="7">
        <v>42858</v>
      </c>
      <c r="D499">
        <v>0</v>
      </c>
      <c r="F499" s="25">
        <f t="shared" si="14"/>
        <v>0</v>
      </c>
      <c r="G499" s="5">
        <f t="shared" si="15"/>
        <v>0</v>
      </c>
    </row>
    <row r="500" spans="1:7">
      <c r="A500" s="6">
        <v>493</v>
      </c>
      <c r="B500" s="7">
        <v>42859</v>
      </c>
      <c r="D500">
        <v>0</v>
      </c>
      <c r="F500" s="25">
        <f t="shared" si="14"/>
        <v>0</v>
      </c>
      <c r="G500" s="5">
        <f t="shared" si="15"/>
        <v>0</v>
      </c>
    </row>
    <row r="501" spans="1:7">
      <c r="A501" s="6">
        <v>494</v>
      </c>
      <c r="B501" s="7">
        <v>42860</v>
      </c>
      <c r="D501">
        <v>0</v>
      </c>
      <c r="F501" s="25">
        <f t="shared" si="14"/>
        <v>0</v>
      </c>
      <c r="G501" s="5">
        <f t="shared" si="15"/>
        <v>0</v>
      </c>
    </row>
    <row r="502" spans="1:7">
      <c r="A502" s="6">
        <v>495</v>
      </c>
      <c r="B502" s="7">
        <v>42861</v>
      </c>
      <c r="D502">
        <v>0</v>
      </c>
      <c r="F502" s="25">
        <f t="shared" si="14"/>
        <v>0</v>
      </c>
      <c r="G502" s="5">
        <f t="shared" si="15"/>
        <v>0</v>
      </c>
    </row>
    <row r="503" spans="1:7">
      <c r="A503" s="6">
        <v>496</v>
      </c>
      <c r="B503" s="7">
        <v>42862</v>
      </c>
      <c r="D503">
        <v>0</v>
      </c>
      <c r="F503" s="25">
        <f t="shared" si="14"/>
        <v>0</v>
      </c>
      <c r="G503" s="5">
        <f t="shared" si="15"/>
        <v>0</v>
      </c>
    </row>
    <row r="504" spans="1:7">
      <c r="A504" s="6">
        <v>497</v>
      </c>
      <c r="B504" s="7">
        <v>42863</v>
      </c>
      <c r="D504">
        <v>0</v>
      </c>
      <c r="F504" s="25">
        <f t="shared" si="14"/>
        <v>0</v>
      </c>
      <c r="G504" s="5">
        <f t="shared" si="15"/>
        <v>0</v>
      </c>
    </row>
    <row r="505" spans="1:7">
      <c r="A505" s="6">
        <v>498</v>
      </c>
      <c r="B505" s="7">
        <v>42864</v>
      </c>
      <c r="D505">
        <v>0</v>
      </c>
      <c r="F505" s="25">
        <f t="shared" si="14"/>
        <v>0</v>
      </c>
      <c r="G505" s="5">
        <f t="shared" si="15"/>
        <v>0</v>
      </c>
    </row>
    <row r="506" spans="1:7">
      <c r="A506" s="6">
        <v>499</v>
      </c>
      <c r="B506" s="7">
        <v>42865</v>
      </c>
      <c r="D506">
        <v>0</v>
      </c>
      <c r="F506" s="25">
        <f t="shared" si="14"/>
        <v>0</v>
      </c>
      <c r="G506" s="5">
        <f t="shared" si="15"/>
        <v>0</v>
      </c>
    </row>
    <row r="507" spans="1:7">
      <c r="A507" s="6">
        <v>500</v>
      </c>
      <c r="B507" s="7">
        <v>42866</v>
      </c>
      <c r="D507">
        <v>0</v>
      </c>
      <c r="F507" s="25">
        <f t="shared" si="14"/>
        <v>0</v>
      </c>
      <c r="G507" s="5">
        <f t="shared" si="15"/>
        <v>0</v>
      </c>
    </row>
    <row r="508" spans="1:7">
      <c r="A508" s="6">
        <v>501</v>
      </c>
      <c r="B508" s="7">
        <v>42867</v>
      </c>
      <c r="D508">
        <v>0</v>
      </c>
      <c r="F508" s="25">
        <f t="shared" si="14"/>
        <v>0</v>
      </c>
      <c r="G508" s="5">
        <f t="shared" si="15"/>
        <v>0</v>
      </c>
    </row>
    <row r="509" spans="1:7">
      <c r="A509" s="6">
        <v>502</v>
      </c>
      <c r="B509" s="7">
        <v>42868</v>
      </c>
      <c r="D509">
        <v>0</v>
      </c>
      <c r="F509" s="25">
        <f t="shared" si="14"/>
        <v>0</v>
      </c>
      <c r="G509" s="5">
        <f t="shared" si="15"/>
        <v>0</v>
      </c>
    </row>
    <row r="510" spans="1:7">
      <c r="A510" s="6">
        <v>503</v>
      </c>
      <c r="B510" s="7">
        <v>42869</v>
      </c>
      <c r="D510">
        <v>0</v>
      </c>
      <c r="F510" s="25">
        <f t="shared" si="14"/>
        <v>0</v>
      </c>
      <c r="G510" s="5">
        <f t="shared" si="15"/>
        <v>0</v>
      </c>
    </row>
    <row r="511" spans="1:7">
      <c r="A511" s="6">
        <v>504</v>
      </c>
      <c r="B511" s="7">
        <v>42870</v>
      </c>
      <c r="D511">
        <v>0</v>
      </c>
      <c r="F511" s="25">
        <f t="shared" si="14"/>
        <v>0</v>
      </c>
      <c r="G511" s="5">
        <f t="shared" si="15"/>
        <v>0</v>
      </c>
    </row>
    <row r="512" spans="1:7">
      <c r="A512" s="6">
        <v>505</v>
      </c>
      <c r="B512" s="7">
        <v>42871</v>
      </c>
      <c r="D512">
        <v>0</v>
      </c>
      <c r="F512" s="25">
        <f t="shared" si="14"/>
        <v>0</v>
      </c>
      <c r="G512" s="5">
        <f t="shared" si="15"/>
        <v>0</v>
      </c>
    </row>
    <row r="513" spans="1:7">
      <c r="A513" s="6">
        <v>506</v>
      </c>
      <c r="B513" s="7">
        <v>42872</v>
      </c>
      <c r="D513">
        <v>0</v>
      </c>
      <c r="F513" s="25">
        <f t="shared" si="14"/>
        <v>0</v>
      </c>
      <c r="G513" s="5">
        <f t="shared" si="15"/>
        <v>0</v>
      </c>
    </row>
    <row r="514" spans="1:7">
      <c r="A514" s="6">
        <v>507</v>
      </c>
      <c r="B514" s="7">
        <v>42873</v>
      </c>
      <c r="D514">
        <v>0</v>
      </c>
      <c r="F514" s="25">
        <f t="shared" si="14"/>
        <v>0</v>
      </c>
      <c r="G514" s="5">
        <f t="shared" si="15"/>
        <v>0</v>
      </c>
    </row>
    <row r="515" spans="1:7">
      <c r="A515" s="6">
        <v>508</v>
      </c>
      <c r="B515" s="7">
        <v>42874</v>
      </c>
      <c r="D515">
        <v>0</v>
      </c>
      <c r="F515" s="25">
        <f t="shared" si="14"/>
        <v>0</v>
      </c>
      <c r="G515" s="5">
        <f t="shared" si="15"/>
        <v>0</v>
      </c>
    </row>
    <row r="516" spans="1:7">
      <c r="A516" s="6">
        <v>509</v>
      </c>
      <c r="B516" s="7">
        <v>42875</v>
      </c>
      <c r="D516">
        <v>0</v>
      </c>
      <c r="F516" s="25">
        <f t="shared" si="14"/>
        <v>0</v>
      </c>
      <c r="G516" s="5">
        <f t="shared" si="15"/>
        <v>0</v>
      </c>
    </row>
    <row r="517" spans="1:7">
      <c r="A517" s="6">
        <v>510</v>
      </c>
      <c r="B517" s="7">
        <v>42876</v>
      </c>
      <c r="D517">
        <v>0</v>
      </c>
      <c r="F517" s="25">
        <f t="shared" si="14"/>
        <v>0</v>
      </c>
      <c r="G517" s="5">
        <f t="shared" si="15"/>
        <v>0</v>
      </c>
    </row>
    <row r="518" spans="1:7">
      <c r="A518" s="6">
        <v>511</v>
      </c>
      <c r="B518" s="7">
        <v>42877</v>
      </c>
      <c r="D518">
        <v>0</v>
      </c>
      <c r="F518" s="25">
        <f t="shared" si="14"/>
        <v>0</v>
      </c>
      <c r="G518" s="5">
        <f t="shared" si="15"/>
        <v>0</v>
      </c>
    </row>
    <row r="519" spans="1:7">
      <c r="A519" s="6">
        <v>512</v>
      </c>
      <c r="B519" s="7">
        <v>42878</v>
      </c>
      <c r="D519">
        <v>0</v>
      </c>
      <c r="F519" s="25">
        <f t="shared" si="14"/>
        <v>0</v>
      </c>
      <c r="G519" s="5">
        <f t="shared" si="15"/>
        <v>0</v>
      </c>
    </row>
    <row r="520" spans="1:7">
      <c r="A520" s="6">
        <v>513</v>
      </c>
      <c r="B520" s="7">
        <v>42879</v>
      </c>
      <c r="D520">
        <v>0</v>
      </c>
      <c r="F520" s="25">
        <f t="shared" ref="F520:F583" si="16">D520/(1+$D$2)^A520</f>
        <v>0</v>
      </c>
      <c r="G520" s="5">
        <f t="shared" ref="G520:G583" si="17">D520*(1+$D$2)^($B$2686-B520)</f>
        <v>0</v>
      </c>
    </row>
    <row r="521" spans="1:7">
      <c r="A521" s="6">
        <v>514</v>
      </c>
      <c r="B521" s="7">
        <v>42880</v>
      </c>
      <c r="D521">
        <v>0</v>
      </c>
      <c r="F521" s="25">
        <f t="shared" si="16"/>
        <v>0</v>
      </c>
      <c r="G521" s="5">
        <f t="shared" si="17"/>
        <v>0</v>
      </c>
    </row>
    <row r="522" spans="1:7">
      <c r="A522" s="6">
        <v>515</v>
      </c>
      <c r="B522" s="7">
        <v>42881</v>
      </c>
      <c r="D522">
        <v>0</v>
      </c>
      <c r="F522" s="25">
        <f t="shared" si="16"/>
        <v>0</v>
      </c>
      <c r="G522" s="5">
        <f t="shared" si="17"/>
        <v>0</v>
      </c>
    </row>
    <row r="523" spans="1:7">
      <c r="A523" s="6">
        <v>516</v>
      </c>
      <c r="B523" s="7">
        <v>42882</v>
      </c>
      <c r="D523">
        <v>0</v>
      </c>
      <c r="F523" s="25">
        <f t="shared" si="16"/>
        <v>0</v>
      </c>
      <c r="G523" s="5">
        <f t="shared" si="17"/>
        <v>0</v>
      </c>
    </row>
    <row r="524" spans="1:7">
      <c r="A524" s="6">
        <v>517</v>
      </c>
      <c r="B524" s="7">
        <v>42883</v>
      </c>
      <c r="D524">
        <v>0</v>
      </c>
      <c r="F524" s="25">
        <f t="shared" si="16"/>
        <v>0</v>
      </c>
      <c r="G524" s="5">
        <f t="shared" si="17"/>
        <v>0</v>
      </c>
    </row>
    <row r="525" spans="1:7">
      <c r="A525" s="6">
        <v>518</v>
      </c>
      <c r="B525" s="7">
        <v>42884</v>
      </c>
      <c r="D525">
        <v>0</v>
      </c>
      <c r="F525" s="25">
        <f t="shared" si="16"/>
        <v>0</v>
      </c>
      <c r="G525" s="5">
        <f t="shared" si="17"/>
        <v>0</v>
      </c>
    </row>
    <row r="526" spans="1:7">
      <c r="A526" s="6">
        <v>519</v>
      </c>
      <c r="B526" s="7">
        <v>42885</v>
      </c>
      <c r="D526">
        <v>0</v>
      </c>
      <c r="F526" s="25">
        <f t="shared" si="16"/>
        <v>0</v>
      </c>
      <c r="G526" s="5">
        <f t="shared" si="17"/>
        <v>0</v>
      </c>
    </row>
    <row r="527" spans="1:7">
      <c r="A527" s="6">
        <v>520</v>
      </c>
      <c r="B527" s="7">
        <v>42886</v>
      </c>
      <c r="D527">
        <v>0</v>
      </c>
      <c r="F527" s="25">
        <f t="shared" si="16"/>
        <v>0</v>
      </c>
      <c r="G527" s="5">
        <f t="shared" si="17"/>
        <v>0</v>
      </c>
    </row>
    <row r="528" spans="1:7">
      <c r="A528" s="6">
        <v>521</v>
      </c>
      <c r="B528" s="7">
        <v>42887</v>
      </c>
      <c r="D528">
        <v>0</v>
      </c>
      <c r="F528" s="25">
        <f t="shared" si="16"/>
        <v>0</v>
      </c>
      <c r="G528" s="5">
        <f t="shared" si="17"/>
        <v>0</v>
      </c>
    </row>
    <row r="529" spans="1:7">
      <c r="A529" s="6">
        <v>522</v>
      </c>
      <c r="B529" s="7">
        <v>42888</v>
      </c>
      <c r="D529">
        <v>0</v>
      </c>
      <c r="F529" s="25">
        <f t="shared" si="16"/>
        <v>0</v>
      </c>
      <c r="G529" s="5">
        <f t="shared" si="17"/>
        <v>0</v>
      </c>
    </row>
    <row r="530" spans="1:7">
      <c r="A530" s="6">
        <v>523</v>
      </c>
      <c r="B530" s="7">
        <v>42889</v>
      </c>
      <c r="D530">
        <v>0</v>
      </c>
      <c r="F530" s="25">
        <f t="shared" si="16"/>
        <v>0</v>
      </c>
      <c r="G530" s="5">
        <f t="shared" si="17"/>
        <v>0</v>
      </c>
    </row>
    <row r="531" spans="1:7">
      <c r="A531" s="6">
        <v>524</v>
      </c>
      <c r="B531" s="7">
        <v>42890</v>
      </c>
      <c r="D531">
        <v>0</v>
      </c>
      <c r="F531" s="25">
        <f t="shared" si="16"/>
        <v>0</v>
      </c>
      <c r="G531" s="5">
        <f t="shared" si="17"/>
        <v>0</v>
      </c>
    </row>
    <row r="532" spans="1:7">
      <c r="A532" s="6">
        <v>525</v>
      </c>
      <c r="B532" s="7">
        <v>42891</v>
      </c>
      <c r="D532">
        <v>0</v>
      </c>
      <c r="F532" s="25">
        <f t="shared" si="16"/>
        <v>0</v>
      </c>
      <c r="G532" s="5">
        <f t="shared" si="17"/>
        <v>0</v>
      </c>
    </row>
    <row r="533" spans="1:7">
      <c r="A533" s="6">
        <v>526</v>
      </c>
      <c r="B533" s="7">
        <v>42892</v>
      </c>
      <c r="D533">
        <v>0</v>
      </c>
      <c r="F533" s="25">
        <f t="shared" si="16"/>
        <v>0</v>
      </c>
      <c r="G533" s="5">
        <f t="shared" si="17"/>
        <v>0</v>
      </c>
    </row>
    <row r="534" spans="1:7">
      <c r="A534" s="6">
        <v>527</v>
      </c>
      <c r="B534" s="7">
        <v>42893</v>
      </c>
      <c r="D534">
        <v>0</v>
      </c>
      <c r="F534" s="25">
        <f t="shared" si="16"/>
        <v>0</v>
      </c>
      <c r="G534" s="5">
        <f t="shared" si="17"/>
        <v>0</v>
      </c>
    </row>
    <row r="535" spans="1:7">
      <c r="A535" s="6">
        <v>528</v>
      </c>
      <c r="B535" s="7">
        <v>42894</v>
      </c>
      <c r="D535">
        <v>0</v>
      </c>
      <c r="F535" s="25">
        <f t="shared" si="16"/>
        <v>0</v>
      </c>
      <c r="G535" s="5">
        <f t="shared" si="17"/>
        <v>0</v>
      </c>
    </row>
    <row r="536" spans="1:7">
      <c r="A536" s="6">
        <v>529</v>
      </c>
      <c r="B536" s="7">
        <v>42895</v>
      </c>
      <c r="D536">
        <v>0</v>
      </c>
      <c r="F536" s="25">
        <f t="shared" si="16"/>
        <v>0</v>
      </c>
      <c r="G536" s="5">
        <f t="shared" si="17"/>
        <v>0</v>
      </c>
    </row>
    <row r="537" spans="1:7">
      <c r="A537" s="6">
        <v>530</v>
      </c>
      <c r="B537" s="7">
        <v>42896</v>
      </c>
      <c r="D537">
        <v>0</v>
      </c>
      <c r="F537" s="25">
        <f t="shared" si="16"/>
        <v>0</v>
      </c>
      <c r="G537" s="5">
        <f t="shared" si="17"/>
        <v>0</v>
      </c>
    </row>
    <row r="538" spans="1:7">
      <c r="A538" s="6">
        <v>531</v>
      </c>
      <c r="B538" s="7">
        <v>42897</v>
      </c>
      <c r="D538">
        <v>0</v>
      </c>
      <c r="F538" s="25">
        <f t="shared" si="16"/>
        <v>0</v>
      </c>
      <c r="G538" s="5">
        <f t="shared" si="17"/>
        <v>0</v>
      </c>
    </row>
    <row r="539" spans="1:7">
      <c r="A539" s="6">
        <v>532</v>
      </c>
      <c r="B539" s="7">
        <v>42898</v>
      </c>
      <c r="D539">
        <v>0</v>
      </c>
      <c r="F539" s="25">
        <f t="shared" si="16"/>
        <v>0</v>
      </c>
      <c r="G539" s="5">
        <f t="shared" si="17"/>
        <v>0</v>
      </c>
    </row>
    <row r="540" spans="1:7">
      <c r="A540" s="6">
        <v>533</v>
      </c>
      <c r="B540" s="7">
        <v>42899</v>
      </c>
      <c r="D540">
        <v>0</v>
      </c>
      <c r="F540" s="25">
        <f t="shared" si="16"/>
        <v>0</v>
      </c>
      <c r="G540" s="5">
        <f t="shared" si="17"/>
        <v>0</v>
      </c>
    </row>
    <row r="541" spans="1:7">
      <c r="A541" s="6">
        <v>534</v>
      </c>
      <c r="B541" s="7">
        <v>42900</v>
      </c>
      <c r="D541">
        <v>0</v>
      </c>
      <c r="F541" s="25">
        <f t="shared" si="16"/>
        <v>0</v>
      </c>
      <c r="G541" s="5">
        <f t="shared" si="17"/>
        <v>0</v>
      </c>
    </row>
    <row r="542" spans="1:7">
      <c r="A542" s="6">
        <v>535</v>
      </c>
      <c r="B542" s="7">
        <v>42901</v>
      </c>
      <c r="D542">
        <v>0</v>
      </c>
      <c r="F542" s="25">
        <f t="shared" si="16"/>
        <v>0</v>
      </c>
      <c r="G542" s="5">
        <f t="shared" si="17"/>
        <v>0</v>
      </c>
    </row>
    <row r="543" spans="1:7">
      <c r="A543" s="6">
        <v>536</v>
      </c>
      <c r="B543" s="7">
        <v>42902</v>
      </c>
      <c r="D543">
        <v>0</v>
      </c>
      <c r="F543" s="25">
        <f t="shared" si="16"/>
        <v>0</v>
      </c>
      <c r="G543" s="5">
        <f t="shared" si="17"/>
        <v>0</v>
      </c>
    </row>
    <row r="544" spans="1:7">
      <c r="A544" s="6">
        <v>537</v>
      </c>
      <c r="B544" s="7">
        <v>42903</v>
      </c>
      <c r="D544">
        <v>0</v>
      </c>
      <c r="F544" s="25">
        <f t="shared" si="16"/>
        <v>0</v>
      </c>
      <c r="G544" s="5">
        <f t="shared" si="17"/>
        <v>0</v>
      </c>
    </row>
    <row r="545" spans="1:7">
      <c r="A545" s="6">
        <v>538</v>
      </c>
      <c r="B545" s="7">
        <v>42904</v>
      </c>
      <c r="D545">
        <v>0</v>
      </c>
      <c r="F545" s="25">
        <f t="shared" si="16"/>
        <v>0</v>
      </c>
      <c r="G545" s="5">
        <f t="shared" si="17"/>
        <v>0</v>
      </c>
    </row>
    <row r="546" spans="1:7">
      <c r="A546" s="6">
        <v>539</v>
      </c>
      <c r="B546" s="7">
        <v>42905</v>
      </c>
      <c r="D546">
        <v>0</v>
      </c>
      <c r="F546" s="25">
        <f t="shared" si="16"/>
        <v>0</v>
      </c>
      <c r="G546" s="5">
        <f t="shared" si="17"/>
        <v>0</v>
      </c>
    </row>
    <row r="547" spans="1:7">
      <c r="A547" s="6">
        <v>540</v>
      </c>
      <c r="B547" s="7">
        <v>42906</v>
      </c>
      <c r="D547">
        <v>0</v>
      </c>
      <c r="F547" s="25">
        <f t="shared" si="16"/>
        <v>0</v>
      </c>
      <c r="G547" s="5">
        <f t="shared" si="17"/>
        <v>0</v>
      </c>
    </row>
    <row r="548" spans="1:7">
      <c r="A548" s="6">
        <v>541</v>
      </c>
      <c r="B548" s="7">
        <v>42907</v>
      </c>
      <c r="D548">
        <v>0</v>
      </c>
      <c r="F548" s="25">
        <f t="shared" si="16"/>
        <v>0</v>
      </c>
      <c r="G548" s="5">
        <f t="shared" si="17"/>
        <v>0</v>
      </c>
    </row>
    <row r="549" spans="1:7">
      <c r="A549" s="6">
        <v>542</v>
      </c>
      <c r="B549" s="7">
        <v>42908</v>
      </c>
      <c r="D549">
        <v>0</v>
      </c>
      <c r="F549" s="25">
        <f t="shared" si="16"/>
        <v>0</v>
      </c>
      <c r="G549" s="5">
        <f t="shared" si="17"/>
        <v>0</v>
      </c>
    </row>
    <row r="550" spans="1:7">
      <c r="A550" s="6">
        <v>543</v>
      </c>
      <c r="B550" s="7">
        <v>42909</v>
      </c>
      <c r="D550">
        <v>0</v>
      </c>
      <c r="F550" s="25">
        <f t="shared" si="16"/>
        <v>0</v>
      </c>
      <c r="G550" s="5">
        <f t="shared" si="17"/>
        <v>0</v>
      </c>
    </row>
    <row r="551" spans="1:7">
      <c r="A551" s="6">
        <v>544</v>
      </c>
      <c r="B551" s="7">
        <v>42910</v>
      </c>
      <c r="D551">
        <v>0</v>
      </c>
      <c r="F551" s="25">
        <f t="shared" si="16"/>
        <v>0</v>
      </c>
      <c r="G551" s="5">
        <f t="shared" si="17"/>
        <v>0</v>
      </c>
    </row>
    <row r="552" spans="1:7">
      <c r="A552" s="6">
        <v>545</v>
      </c>
      <c r="B552" s="7">
        <v>42911</v>
      </c>
      <c r="D552">
        <v>0</v>
      </c>
      <c r="F552" s="25">
        <f t="shared" si="16"/>
        <v>0</v>
      </c>
      <c r="G552" s="5">
        <f t="shared" si="17"/>
        <v>0</v>
      </c>
    </row>
    <row r="553" spans="1:7">
      <c r="A553" s="6">
        <v>546</v>
      </c>
      <c r="B553" s="7">
        <v>42912</v>
      </c>
      <c r="D553">
        <v>0</v>
      </c>
      <c r="F553" s="25">
        <f t="shared" si="16"/>
        <v>0</v>
      </c>
      <c r="G553" s="5">
        <f t="shared" si="17"/>
        <v>0</v>
      </c>
    </row>
    <row r="554" spans="1:7">
      <c r="A554" s="6">
        <v>547</v>
      </c>
      <c r="B554" s="7">
        <v>42913</v>
      </c>
      <c r="D554">
        <v>0</v>
      </c>
      <c r="F554" s="25">
        <f t="shared" si="16"/>
        <v>0</v>
      </c>
      <c r="G554" s="5">
        <f t="shared" si="17"/>
        <v>0</v>
      </c>
    </row>
    <row r="555" spans="1:7">
      <c r="A555" s="6">
        <v>548</v>
      </c>
      <c r="B555" s="7">
        <v>42914</v>
      </c>
      <c r="D555">
        <v>0</v>
      </c>
      <c r="F555" s="25">
        <f t="shared" si="16"/>
        <v>0</v>
      </c>
      <c r="G555" s="5">
        <f t="shared" si="17"/>
        <v>0</v>
      </c>
    </row>
    <row r="556" spans="1:7">
      <c r="A556" s="6">
        <v>549</v>
      </c>
      <c r="B556" s="7">
        <v>42915</v>
      </c>
      <c r="D556">
        <v>0</v>
      </c>
      <c r="F556" s="25">
        <f t="shared" si="16"/>
        <v>0</v>
      </c>
      <c r="G556" s="5">
        <f t="shared" si="17"/>
        <v>0</v>
      </c>
    </row>
    <row r="557" spans="1:7">
      <c r="A557" s="6">
        <v>550</v>
      </c>
      <c r="B557" s="7">
        <v>42916</v>
      </c>
      <c r="D557">
        <v>0</v>
      </c>
      <c r="F557" s="25">
        <f t="shared" si="16"/>
        <v>0</v>
      </c>
      <c r="G557" s="5">
        <f t="shared" si="17"/>
        <v>0</v>
      </c>
    </row>
    <row r="558" spans="1:7">
      <c r="A558" s="6">
        <v>551</v>
      </c>
      <c r="B558" s="7">
        <v>42917</v>
      </c>
      <c r="D558">
        <v>0</v>
      </c>
      <c r="F558" s="25">
        <f t="shared" si="16"/>
        <v>0</v>
      </c>
      <c r="G558" s="5">
        <f t="shared" si="17"/>
        <v>0</v>
      </c>
    </row>
    <row r="559" spans="1:7">
      <c r="A559" s="6">
        <v>552</v>
      </c>
      <c r="B559" s="7">
        <v>42918</v>
      </c>
      <c r="D559">
        <v>0</v>
      </c>
      <c r="F559" s="25">
        <f t="shared" si="16"/>
        <v>0</v>
      </c>
      <c r="G559" s="5">
        <f t="shared" si="17"/>
        <v>0</v>
      </c>
    </row>
    <row r="560" spans="1:7">
      <c r="A560" s="6">
        <v>553</v>
      </c>
      <c r="B560" s="7">
        <v>42919</v>
      </c>
      <c r="D560">
        <v>78.06</v>
      </c>
      <c r="F560" s="25">
        <f t="shared" si="16"/>
        <v>63.984946974292669</v>
      </c>
      <c r="G560" s="5">
        <f t="shared" si="17"/>
        <v>167.64963453691189</v>
      </c>
    </row>
    <row r="561" spans="1:7">
      <c r="A561" s="6">
        <v>554</v>
      </c>
      <c r="B561" s="7">
        <v>42920</v>
      </c>
      <c r="D561">
        <v>0</v>
      </c>
      <c r="F561" s="25">
        <f t="shared" si="16"/>
        <v>0</v>
      </c>
      <c r="G561" s="5">
        <f t="shared" si="17"/>
        <v>0</v>
      </c>
    </row>
    <row r="562" spans="1:7">
      <c r="A562" s="6">
        <v>555</v>
      </c>
      <c r="B562" s="7">
        <v>42921</v>
      </c>
      <c r="D562">
        <v>0</v>
      </c>
      <c r="F562" s="25">
        <f t="shared" si="16"/>
        <v>0</v>
      </c>
      <c r="G562" s="5">
        <f t="shared" si="17"/>
        <v>0</v>
      </c>
    </row>
    <row r="563" spans="1:7">
      <c r="A563" s="6">
        <v>556</v>
      </c>
      <c r="B563" s="7">
        <v>42922</v>
      </c>
      <c r="D563">
        <v>0</v>
      </c>
      <c r="F563" s="25">
        <f t="shared" si="16"/>
        <v>0</v>
      </c>
      <c r="G563" s="5">
        <f t="shared" si="17"/>
        <v>0</v>
      </c>
    </row>
    <row r="564" spans="1:7">
      <c r="A564" s="6">
        <v>557</v>
      </c>
      <c r="B564" s="7">
        <v>42923</v>
      </c>
      <c r="D564">
        <v>0</v>
      </c>
      <c r="F564" s="25">
        <f t="shared" si="16"/>
        <v>0</v>
      </c>
      <c r="G564" s="5">
        <f t="shared" si="17"/>
        <v>0</v>
      </c>
    </row>
    <row r="565" spans="1:7">
      <c r="A565" s="6">
        <v>558</v>
      </c>
      <c r="B565" s="7">
        <v>42924</v>
      </c>
      <c r="D565">
        <v>0</v>
      </c>
      <c r="F565" s="25">
        <f t="shared" si="16"/>
        <v>0</v>
      </c>
      <c r="G565" s="5">
        <f t="shared" si="17"/>
        <v>0</v>
      </c>
    </row>
    <row r="566" spans="1:7">
      <c r="A566" s="6">
        <v>559</v>
      </c>
      <c r="B566" s="7">
        <v>42925</v>
      </c>
      <c r="D566">
        <v>0</v>
      </c>
      <c r="F566" s="25">
        <f t="shared" si="16"/>
        <v>0</v>
      </c>
      <c r="G566" s="5">
        <f t="shared" si="17"/>
        <v>0</v>
      </c>
    </row>
    <row r="567" spans="1:7">
      <c r="A567" s="6">
        <v>560</v>
      </c>
      <c r="B567" s="7">
        <v>42926</v>
      </c>
      <c r="D567">
        <v>0</v>
      </c>
      <c r="F567" s="25">
        <f t="shared" si="16"/>
        <v>0</v>
      </c>
      <c r="G567" s="5">
        <f t="shared" si="17"/>
        <v>0</v>
      </c>
    </row>
    <row r="568" spans="1:7">
      <c r="A568" s="6">
        <v>561</v>
      </c>
      <c r="B568" s="7">
        <v>42927</v>
      </c>
      <c r="D568">
        <v>0</v>
      </c>
      <c r="F568" s="25">
        <f t="shared" si="16"/>
        <v>0</v>
      </c>
      <c r="G568" s="5">
        <f t="shared" si="17"/>
        <v>0</v>
      </c>
    </row>
    <row r="569" spans="1:7">
      <c r="A569" s="6">
        <v>562</v>
      </c>
      <c r="B569" s="7">
        <v>42928</v>
      </c>
      <c r="D569">
        <v>0</v>
      </c>
      <c r="F569" s="25">
        <f t="shared" si="16"/>
        <v>0</v>
      </c>
      <c r="G569" s="5">
        <f t="shared" si="17"/>
        <v>0</v>
      </c>
    </row>
    <row r="570" spans="1:7">
      <c r="A570" s="6">
        <v>563</v>
      </c>
      <c r="B570" s="7">
        <v>42929</v>
      </c>
      <c r="D570">
        <v>0</v>
      </c>
      <c r="F570" s="25">
        <f t="shared" si="16"/>
        <v>0</v>
      </c>
      <c r="G570" s="5">
        <f t="shared" si="17"/>
        <v>0</v>
      </c>
    </row>
    <row r="571" spans="1:7">
      <c r="A571" s="6">
        <v>564</v>
      </c>
      <c r="B571" s="7">
        <v>42930</v>
      </c>
      <c r="D571">
        <v>0</v>
      </c>
      <c r="F571" s="25">
        <f t="shared" si="16"/>
        <v>0</v>
      </c>
      <c r="G571" s="5">
        <f t="shared" si="17"/>
        <v>0</v>
      </c>
    </row>
    <row r="572" spans="1:7">
      <c r="A572" s="6">
        <v>565</v>
      </c>
      <c r="B572" s="7">
        <v>42931</v>
      </c>
      <c r="D572">
        <v>0</v>
      </c>
      <c r="F572" s="25">
        <f t="shared" si="16"/>
        <v>0</v>
      </c>
      <c r="G572" s="5">
        <f t="shared" si="17"/>
        <v>0</v>
      </c>
    </row>
    <row r="573" spans="1:7">
      <c r="A573" s="6">
        <v>566</v>
      </c>
      <c r="B573" s="7">
        <v>42932</v>
      </c>
      <c r="D573">
        <v>0</v>
      </c>
      <c r="F573" s="25">
        <f t="shared" si="16"/>
        <v>0</v>
      </c>
      <c r="G573" s="5">
        <f t="shared" si="17"/>
        <v>0</v>
      </c>
    </row>
    <row r="574" spans="1:7">
      <c r="A574" s="6">
        <v>567</v>
      </c>
      <c r="B574" s="7">
        <v>42933</v>
      </c>
      <c r="D574">
        <v>0</v>
      </c>
      <c r="F574" s="25">
        <f t="shared" si="16"/>
        <v>0</v>
      </c>
      <c r="G574" s="5">
        <f t="shared" si="17"/>
        <v>0</v>
      </c>
    </row>
    <row r="575" spans="1:7">
      <c r="A575" s="6">
        <v>568</v>
      </c>
      <c r="B575" s="7">
        <v>42934</v>
      </c>
      <c r="D575">
        <v>0</v>
      </c>
      <c r="F575" s="25">
        <f t="shared" si="16"/>
        <v>0</v>
      </c>
      <c r="G575" s="5">
        <f t="shared" si="17"/>
        <v>0</v>
      </c>
    </row>
    <row r="576" spans="1:7">
      <c r="A576" s="6">
        <v>569</v>
      </c>
      <c r="B576" s="7">
        <v>42935</v>
      </c>
      <c r="D576">
        <v>0</v>
      </c>
      <c r="F576" s="25">
        <f t="shared" si="16"/>
        <v>0</v>
      </c>
      <c r="G576" s="5">
        <f t="shared" si="17"/>
        <v>0</v>
      </c>
    </row>
    <row r="577" spans="1:7">
      <c r="A577" s="6">
        <v>570</v>
      </c>
      <c r="B577" s="7">
        <v>42936</v>
      </c>
      <c r="D577">
        <v>0</v>
      </c>
      <c r="F577" s="25">
        <f t="shared" si="16"/>
        <v>0</v>
      </c>
      <c r="G577" s="5">
        <f t="shared" si="17"/>
        <v>0</v>
      </c>
    </row>
    <row r="578" spans="1:7">
      <c r="A578" s="6">
        <v>571</v>
      </c>
      <c r="B578" s="7">
        <v>42937</v>
      </c>
      <c r="D578">
        <v>0</v>
      </c>
      <c r="F578" s="25">
        <f t="shared" si="16"/>
        <v>0</v>
      </c>
      <c r="G578" s="5">
        <f t="shared" si="17"/>
        <v>0</v>
      </c>
    </row>
    <row r="579" spans="1:7">
      <c r="A579" s="6">
        <v>572</v>
      </c>
      <c r="B579" s="7">
        <v>42938</v>
      </c>
      <c r="D579">
        <v>0</v>
      </c>
      <c r="F579" s="25">
        <f t="shared" si="16"/>
        <v>0</v>
      </c>
      <c r="G579" s="5">
        <f t="shared" si="17"/>
        <v>0</v>
      </c>
    </row>
    <row r="580" spans="1:7">
      <c r="A580" s="6">
        <v>573</v>
      </c>
      <c r="B580" s="7">
        <v>42939</v>
      </c>
      <c r="D580">
        <v>0</v>
      </c>
      <c r="F580" s="25">
        <f t="shared" si="16"/>
        <v>0</v>
      </c>
      <c r="G580" s="5">
        <f t="shared" si="17"/>
        <v>0</v>
      </c>
    </row>
    <row r="581" spans="1:7">
      <c r="A581" s="6">
        <v>574</v>
      </c>
      <c r="B581" s="7">
        <v>42940</v>
      </c>
      <c r="D581">
        <v>0</v>
      </c>
      <c r="F581" s="25">
        <f t="shared" si="16"/>
        <v>0</v>
      </c>
      <c r="G581" s="5">
        <f t="shared" si="17"/>
        <v>0</v>
      </c>
    </row>
    <row r="582" spans="1:7">
      <c r="A582" s="6">
        <v>575</v>
      </c>
      <c r="B582" s="7">
        <v>42941</v>
      </c>
      <c r="D582">
        <v>0</v>
      </c>
      <c r="F582" s="25">
        <f t="shared" si="16"/>
        <v>0</v>
      </c>
      <c r="G582" s="5">
        <f t="shared" si="17"/>
        <v>0</v>
      </c>
    </row>
    <row r="583" spans="1:7">
      <c r="A583" s="6">
        <v>576</v>
      </c>
      <c r="B583" s="7">
        <v>42942</v>
      </c>
      <c r="D583">
        <v>0</v>
      </c>
      <c r="F583" s="25">
        <f t="shared" si="16"/>
        <v>0</v>
      </c>
      <c r="G583" s="5">
        <f t="shared" si="17"/>
        <v>0</v>
      </c>
    </row>
    <row r="584" spans="1:7">
      <c r="A584" s="6">
        <v>577</v>
      </c>
      <c r="B584" s="7">
        <v>42943</v>
      </c>
      <c r="D584">
        <v>0</v>
      </c>
      <c r="F584" s="25">
        <f t="shared" ref="F584:F647" si="18">D584/(1+$D$2)^A584</f>
        <v>0</v>
      </c>
      <c r="G584" s="5">
        <f t="shared" ref="G584:G647" si="19">D584*(1+$D$2)^($B$2686-B584)</f>
        <v>0</v>
      </c>
    </row>
    <row r="585" spans="1:7">
      <c r="A585" s="6">
        <v>578</v>
      </c>
      <c r="B585" s="7">
        <v>42944</v>
      </c>
      <c r="D585">
        <v>0</v>
      </c>
      <c r="F585" s="25">
        <f t="shared" si="18"/>
        <v>0</v>
      </c>
      <c r="G585" s="5">
        <f t="shared" si="19"/>
        <v>0</v>
      </c>
    </row>
    <row r="586" spans="1:7">
      <c r="A586" s="6">
        <v>579</v>
      </c>
      <c r="B586" s="7">
        <v>42945</v>
      </c>
      <c r="D586">
        <v>0</v>
      </c>
      <c r="F586" s="25">
        <f t="shared" si="18"/>
        <v>0</v>
      </c>
      <c r="G586" s="5">
        <f t="shared" si="19"/>
        <v>0</v>
      </c>
    </row>
    <row r="587" spans="1:7">
      <c r="A587" s="6">
        <v>580</v>
      </c>
      <c r="B587" s="7">
        <v>42946</v>
      </c>
      <c r="D587">
        <v>0</v>
      </c>
      <c r="F587" s="25">
        <f t="shared" si="18"/>
        <v>0</v>
      </c>
      <c r="G587" s="5">
        <f t="shared" si="19"/>
        <v>0</v>
      </c>
    </row>
    <row r="588" spans="1:7">
      <c r="A588" s="6">
        <v>581</v>
      </c>
      <c r="B588" s="7">
        <v>42947</v>
      </c>
      <c r="D588">
        <v>0</v>
      </c>
      <c r="F588" s="25">
        <f t="shared" si="18"/>
        <v>0</v>
      </c>
      <c r="G588" s="5">
        <f t="shared" si="19"/>
        <v>0</v>
      </c>
    </row>
    <row r="589" spans="1:7">
      <c r="A589" s="6">
        <v>582</v>
      </c>
      <c r="B589" s="7">
        <v>42948</v>
      </c>
      <c r="D589">
        <v>0</v>
      </c>
      <c r="F589" s="25">
        <f t="shared" si="18"/>
        <v>0</v>
      </c>
      <c r="G589" s="5">
        <f t="shared" si="19"/>
        <v>0</v>
      </c>
    </row>
    <row r="590" spans="1:7">
      <c r="A590" s="6">
        <v>583</v>
      </c>
      <c r="B590" s="7">
        <v>42949</v>
      </c>
      <c r="D590">
        <v>0</v>
      </c>
      <c r="F590" s="25">
        <f t="shared" si="18"/>
        <v>0</v>
      </c>
      <c r="G590" s="5">
        <f t="shared" si="19"/>
        <v>0</v>
      </c>
    </row>
    <row r="591" spans="1:7">
      <c r="A591" s="6">
        <v>584</v>
      </c>
      <c r="B591" s="7">
        <v>42950</v>
      </c>
      <c r="D591">
        <v>0</v>
      </c>
      <c r="F591" s="25">
        <f t="shared" si="18"/>
        <v>0</v>
      </c>
      <c r="G591" s="5">
        <f t="shared" si="19"/>
        <v>0</v>
      </c>
    </row>
    <row r="592" spans="1:7">
      <c r="A592" s="6">
        <v>585</v>
      </c>
      <c r="B592" s="7">
        <v>42951</v>
      </c>
      <c r="D592">
        <v>0</v>
      </c>
      <c r="F592" s="25">
        <f t="shared" si="18"/>
        <v>0</v>
      </c>
      <c r="G592" s="5">
        <f t="shared" si="19"/>
        <v>0</v>
      </c>
    </row>
    <row r="593" spans="1:7">
      <c r="A593" s="6">
        <v>586</v>
      </c>
      <c r="B593" s="7">
        <v>42952</v>
      </c>
      <c r="D593">
        <v>0</v>
      </c>
      <c r="F593" s="25">
        <f t="shared" si="18"/>
        <v>0</v>
      </c>
      <c r="G593" s="5">
        <f t="shared" si="19"/>
        <v>0</v>
      </c>
    </row>
    <row r="594" spans="1:7">
      <c r="A594" s="6">
        <v>587</v>
      </c>
      <c r="B594" s="7">
        <v>42953</v>
      </c>
      <c r="D594">
        <v>0</v>
      </c>
      <c r="F594" s="25">
        <f t="shared" si="18"/>
        <v>0</v>
      </c>
      <c r="G594" s="5">
        <f t="shared" si="19"/>
        <v>0</v>
      </c>
    </row>
    <row r="595" spans="1:7">
      <c r="A595" s="6">
        <v>588</v>
      </c>
      <c r="B595" s="7">
        <v>42954</v>
      </c>
      <c r="D595">
        <v>0</v>
      </c>
      <c r="F595" s="25">
        <f t="shared" si="18"/>
        <v>0</v>
      </c>
      <c r="G595" s="5">
        <f t="shared" si="19"/>
        <v>0</v>
      </c>
    </row>
    <row r="596" spans="1:7">
      <c r="A596" s="6">
        <v>589</v>
      </c>
      <c r="B596" s="7">
        <v>42955</v>
      </c>
      <c r="D596">
        <v>0</v>
      </c>
      <c r="F596" s="25">
        <f t="shared" si="18"/>
        <v>0</v>
      </c>
      <c r="G596" s="5">
        <f t="shared" si="19"/>
        <v>0</v>
      </c>
    </row>
    <row r="597" spans="1:7">
      <c r="A597" s="6">
        <v>590</v>
      </c>
      <c r="B597" s="7">
        <v>42956</v>
      </c>
      <c r="D597">
        <v>0</v>
      </c>
      <c r="F597" s="25">
        <f t="shared" si="18"/>
        <v>0</v>
      </c>
      <c r="G597" s="5">
        <f t="shared" si="19"/>
        <v>0</v>
      </c>
    </row>
    <row r="598" spans="1:7">
      <c r="A598" s="6">
        <v>591</v>
      </c>
      <c r="B598" s="7">
        <v>42957</v>
      </c>
      <c r="D598">
        <v>0</v>
      </c>
      <c r="F598" s="25">
        <f t="shared" si="18"/>
        <v>0</v>
      </c>
      <c r="G598" s="5">
        <f t="shared" si="19"/>
        <v>0</v>
      </c>
    </row>
    <row r="599" spans="1:7">
      <c r="A599" s="6">
        <v>592</v>
      </c>
      <c r="B599" s="7">
        <v>42958</v>
      </c>
      <c r="D599">
        <v>0</v>
      </c>
      <c r="F599" s="25">
        <f t="shared" si="18"/>
        <v>0</v>
      </c>
      <c r="G599" s="5">
        <f t="shared" si="19"/>
        <v>0</v>
      </c>
    </row>
    <row r="600" spans="1:7">
      <c r="A600" s="6">
        <v>593</v>
      </c>
      <c r="B600" s="7">
        <v>42959</v>
      </c>
      <c r="D600">
        <v>0</v>
      </c>
      <c r="F600" s="25">
        <f t="shared" si="18"/>
        <v>0</v>
      </c>
      <c r="G600" s="5">
        <f t="shared" si="19"/>
        <v>0</v>
      </c>
    </row>
    <row r="601" spans="1:7">
      <c r="A601" s="6">
        <v>594</v>
      </c>
      <c r="B601" s="7">
        <v>42960</v>
      </c>
      <c r="D601">
        <v>0</v>
      </c>
      <c r="F601" s="25">
        <f t="shared" si="18"/>
        <v>0</v>
      </c>
      <c r="G601" s="5">
        <f t="shared" si="19"/>
        <v>0</v>
      </c>
    </row>
    <row r="602" spans="1:7">
      <c r="A602" s="6">
        <v>595</v>
      </c>
      <c r="B602" s="7">
        <v>42961</v>
      </c>
      <c r="D602">
        <v>0</v>
      </c>
      <c r="F602" s="25">
        <f t="shared" si="18"/>
        <v>0</v>
      </c>
      <c r="G602" s="5">
        <f t="shared" si="19"/>
        <v>0</v>
      </c>
    </row>
    <row r="603" spans="1:7">
      <c r="A603" s="6">
        <v>596</v>
      </c>
      <c r="B603" s="7">
        <v>42962</v>
      </c>
      <c r="D603">
        <v>0</v>
      </c>
      <c r="F603" s="25">
        <f t="shared" si="18"/>
        <v>0</v>
      </c>
      <c r="G603" s="5">
        <f t="shared" si="19"/>
        <v>0</v>
      </c>
    </row>
    <row r="604" spans="1:7">
      <c r="A604" s="6">
        <v>597</v>
      </c>
      <c r="B604" s="7">
        <v>42963</v>
      </c>
      <c r="D604">
        <v>0</v>
      </c>
      <c r="F604" s="25">
        <f t="shared" si="18"/>
        <v>0</v>
      </c>
      <c r="G604" s="5">
        <f t="shared" si="19"/>
        <v>0</v>
      </c>
    </row>
    <row r="605" spans="1:7">
      <c r="A605" s="6">
        <v>598</v>
      </c>
      <c r="B605" s="7">
        <v>42964</v>
      </c>
      <c r="D605">
        <v>0</v>
      </c>
      <c r="F605" s="25">
        <f t="shared" si="18"/>
        <v>0</v>
      </c>
      <c r="G605" s="5">
        <f t="shared" si="19"/>
        <v>0</v>
      </c>
    </row>
    <row r="606" spans="1:7">
      <c r="A606" s="6">
        <v>599</v>
      </c>
      <c r="B606" s="7">
        <v>42965</v>
      </c>
      <c r="D606">
        <v>0</v>
      </c>
      <c r="F606" s="25">
        <f t="shared" si="18"/>
        <v>0</v>
      </c>
      <c r="G606" s="5">
        <f t="shared" si="19"/>
        <v>0</v>
      </c>
    </row>
    <row r="607" spans="1:7">
      <c r="A607" s="6">
        <v>600</v>
      </c>
      <c r="B607" s="7">
        <v>42966</v>
      </c>
      <c r="D607">
        <v>0</v>
      </c>
      <c r="F607" s="25">
        <f t="shared" si="18"/>
        <v>0</v>
      </c>
      <c r="G607" s="5">
        <f t="shared" si="19"/>
        <v>0</v>
      </c>
    </row>
    <row r="608" spans="1:7">
      <c r="A608" s="6">
        <v>601</v>
      </c>
      <c r="B608" s="7">
        <v>42967</v>
      </c>
      <c r="D608">
        <v>0</v>
      </c>
      <c r="F608" s="25">
        <f t="shared" si="18"/>
        <v>0</v>
      </c>
      <c r="G608" s="5">
        <f t="shared" si="19"/>
        <v>0</v>
      </c>
    </row>
    <row r="609" spans="1:7">
      <c r="A609" s="6">
        <v>602</v>
      </c>
      <c r="B609" s="7">
        <v>42968</v>
      </c>
      <c r="D609">
        <v>0</v>
      </c>
      <c r="F609" s="25">
        <f t="shared" si="18"/>
        <v>0</v>
      </c>
      <c r="G609" s="5">
        <f t="shared" si="19"/>
        <v>0</v>
      </c>
    </row>
    <row r="610" spans="1:7">
      <c r="A610" s="6">
        <v>603</v>
      </c>
      <c r="B610" s="7">
        <v>42969</v>
      </c>
      <c r="D610">
        <v>0</v>
      </c>
      <c r="F610" s="25">
        <f t="shared" si="18"/>
        <v>0</v>
      </c>
      <c r="G610" s="5">
        <f t="shared" si="19"/>
        <v>0</v>
      </c>
    </row>
    <row r="611" spans="1:7">
      <c r="A611" s="6">
        <v>604</v>
      </c>
      <c r="B611" s="7">
        <v>42970</v>
      </c>
      <c r="D611">
        <v>0</v>
      </c>
      <c r="F611" s="25">
        <f t="shared" si="18"/>
        <v>0</v>
      </c>
      <c r="G611" s="5">
        <f t="shared" si="19"/>
        <v>0</v>
      </c>
    </row>
    <row r="612" spans="1:7">
      <c r="A612" s="6">
        <v>605</v>
      </c>
      <c r="B612" s="7">
        <v>42971</v>
      </c>
      <c r="D612">
        <v>0</v>
      </c>
      <c r="F612" s="25">
        <f t="shared" si="18"/>
        <v>0</v>
      </c>
      <c r="G612" s="5">
        <f t="shared" si="19"/>
        <v>0</v>
      </c>
    </row>
    <row r="613" spans="1:7">
      <c r="A613" s="6">
        <v>606</v>
      </c>
      <c r="B613" s="7">
        <v>42972</v>
      </c>
      <c r="D613">
        <v>0</v>
      </c>
      <c r="F613" s="25">
        <f t="shared" si="18"/>
        <v>0</v>
      </c>
      <c r="G613" s="5">
        <f t="shared" si="19"/>
        <v>0</v>
      </c>
    </row>
    <row r="614" spans="1:7">
      <c r="A614" s="6">
        <v>607</v>
      </c>
      <c r="B614" s="7">
        <v>42973</v>
      </c>
      <c r="D614">
        <v>0</v>
      </c>
      <c r="F614" s="25">
        <f t="shared" si="18"/>
        <v>0</v>
      </c>
      <c r="G614" s="5">
        <f t="shared" si="19"/>
        <v>0</v>
      </c>
    </row>
    <row r="615" spans="1:7">
      <c r="A615" s="6">
        <v>608</v>
      </c>
      <c r="B615" s="7">
        <v>42974</v>
      </c>
      <c r="D615">
        <v>0</v>
      </c>
      <c r="F615" s="25">
        <f t="shared" si="18"/>
        <v>0</v>
      </c>
      <c r="G615" s="5">
        <f t="shared" si="19"/>
        <v>0</v>
      </c>
    </row>
    <row r="616" spans="1:7">
      <c r="A616" s="6">
        <v>609</v>
      </c>
      <c r="B616" s="7">
        <v>42975</v>
      </c>
      <c r="D616">
        <v>0</v>
      </c>
      <c r="F616" s="25">
        <f t="shared" si="18"/>
        <v>0</v>
      </c>
      <c r="G616" s="5">
        <f t="shared" si="19"/>
        <v>0</v>
      </c>
    </row>
    <row r="617" spans="1:7">
      <c r="A617" s="6">
        <v>610</v>
      </c>
      <c r="B617" s="7">
        <v>42976</v>
      </c>
      <c r="D617">
        <v>0</v>
      </c>
      <c r="F617" s="25">
        <f t="shared" si="18"/>
        <v>0</v>
      </c>
      <c r="G617" s="5">
        <f t="shared" si="19"/>
        <v>0</v>
      </c>
    </row>
    <row r="618" spans="1:7">
      <c r="A618" s="6">
        <v>611</v>
      </c>
      <c r="B618" s="7">
        <v>42977</v>
      </c>
      <c r="D618">
        <v>0</v>
      </c>
      <c r="F618" s="25">
        <f t="shared" si="18"/>
        <v>0</v>
      </c>
      <c r="G618" s="5">
        <f t="shared" si="19"/>
        <v>0</v>
      </c>
    </row>
    <row r="619" spans="1:7">
      <c r="A619" s="6">
        <v>612</v>
      </c>
      <c r="B619" s="7">
        <v>42978</v>
      </c>
      <c r="D619">
        <v>0</v>
      </c>
      <c r="F619" s="25">
        <f t="shared" si="18"/>
        <v>0</v>
      </c>
      <c r="G619" s="5">
        <f t="shared" si="19"/>
        <v>0</v>
      </c>
    </row>
    <row r="620" spans="1:7">
      <c r="A620" s="6">
        <v>613</v>
      </c>
      <c r="B620" s="7">
        <v>42979</v>
      </c>
      <c r="D620">
        <v>0</v>
      </c>
      <c r="F620" s="25">
        <f t="shared" si="18"/>
        <v>0</v>
      </c>
      <c r="G620" s="5">
        <f t="shared" si="19"/>
        <v>0</v>
      </c>
    </row>
    <row r="621" spans="1:7">
      <c r="A621" s="6">
        <v>614</v>
      </c>
      <c r="B621" s="7">
        <v>42980</v>
      </c>
      <c r="D621">
        <v>0</v>
      </c>
      <c r="F621" s="25">
        <f t="shared" si="18"/>
        <v>0</v>
      </c>
      <c r="G621" s="5">
        <f t="shared" si="19"/>
        <v>0</v>
      </c>
    </row>
    <row r="622" spans="1:7">
      <c r="A622" s="6">
        <v>615</v>
      </c>
      <c r="B622" s="7">
        <v>42981</v>
      </c>
      <c r="D622">
        <v>0</v>
      </c>
      <c r="F622" s="25">
        <f t="shared" si="18"/>
        <v>0</v>
      </c>
      <c r="G622" s="5">
        <f t="shared" si="19"/>
        <v>0</v>
      </c>
    </row>
    <row r="623" spans="1:7">
      <c r="A623" s="6">
        <v>616</v>
      </c>
      <c r="B623" s="7">
        <v>42982</v>
      </c>
      <c r="D623">
        <v>0</v>
      </c>
      <c r="F623" s="25">
        <f t="shared" si="18"/>
        <v>0</v>
      </c>
      <c r="G623" s="5">
        <f t="shared" si="19"/>
        <v>0</v>
      </c>
    </row>
    <row r="624" spans="1:7">
      <c r="A624" s="6">
        <v>617</v>
      </c>
      <c r="B624" s="7">
        <v>42983</v>
      </c>
      <c r="D624">
        <v>0</v>
      </c>
      <c r="F624" s="25">
        <f t="shared" si="18"/>
        <v>0</v>
      </c>
      <c r="G624" s="5">
        <f t="shared" si="19"/>
        <v>0</v>
      </c>
    </row>
    <row r="625" spans="1:7">
      <c r="A625" s="6">
        <v>618</v>
      </c>
      <c r="B625" s="7">
        <v>42984</v>
      </c>
      <c r="D625">
        <v>0</v>
      </c>
      <c r="F625" s="25">
        <f t="shared" si="18"/>
        <v>0</v>
      </c>
      <c r="G625" s="5">
        <f t="shared" si="19"/>
        <v>0</v>
      </c>
    </row>
    <row r="626" spans="1:7">
      <c r="A626" s="6">
        <v>619</v>
      </c>
      <c r="B626" s="7">
        <v>42985</v>
      </c>
      <c r="D626">
        <v>0</v>
      </c>
      <c r="F626" s="25">
        <f t="shared" si="18"/>
        <v>0</v>
      </c>
      <c r="G626" s="5">
        <f t="shared" si="19"/>
        <v>0</v>
      </c>
    </row>
    <row r="627" spans="1:7">
      <c r="A627" s="6">
        <v>620</v>
      </c>
      <c r="B627" s="7">
        <v>42986</v>
      </c>
      <c r="D627">
        <v>0</v>
      </c>
      <c r="F627" s="25">
        <f t="shared" si="18"/>
        <v>0</v>
      </c>
      <c r="G627" s="5">
        <f t="shared" si="19"/>
        <v>0</v>
      </c>
    </row>
    <row r="628" spans="1:7">
      <c r="A628" s="6">
        <v>621</v>
      </c>
      <c r="B628" s="7">
        <v>42987</v>
      </c>
      <c r="D628">
        <v>0</v>
      </c>
      <c r="F628" s="25">
        <f t="shared" si="18"/>
        <v>0</v>
      </c>
      <c r="G628" s="5">
        <f t="shared" si="19"/>
        <v>0</v>
      </c>
    </row>
    <row r="629" spans="1:7">
      <c r="A629" s="6">
        <v>622</v>
      </c>
      <c r="B629" s="7">
        <v>42988</v>
      </c>
      <c r="D629">
        <v>0</v>
      </c>
      <c r="F629" s="25">
        <f t="shared" si="18"/>
        <v>0</v>
      </c>
      <c r="G629" s="5">
        <f t="shared" si="19"/>
        <v>0</v>
      </c>
    </row>
    <row r="630" spans="1:7">
      <c r="A630" s="6">
        <v>623</v>
      </c>
      <c r="B630" s="7">
        <v>42989</v>
      </c>
      <c r="D630">
        <v>0</v>
      </c>
      <c r="F630" s="25">
        <f t="shared" si="18"/>
        <v>0</v>
      </c>
      <c r="G630" s="5">
        <f t="shared" si="19"/>
        <v>0</v>
      </c>
    </row>
    <row r="631" spans="1:7">
      <c r="A631" s="6">
        <v>624</v>
      </c>
      <c r="B631" s="7">
        <v>42990</v>
      </c>
      <c r="D631">
        <v>0</v>
      </c>
      <c r="F631" s="25">
        <f t="shared" si="18"/>
        <v>0</v>
      </c>
      <c r="G631" s="5">
        <f t="shared" si="19"/>
        <v>0</v>
      </c>
    </row>
    <row r="632" spans="1:7">
      <c r="A632" s="6">
        <v>625</v>
      </c>
      <c r="B632" s="7">
        <v>42991</v>
      </c>
      <c r="D632">
        <v>0</v>
      </c>
      <c r="F632" s="25">
        <f t="shared" si="18"/>
        <v>0</v>
      </c>
      <c r="G632" s="5">
        <f t="shared" si="19"/>
        <v>0</v>
      </c>
    </row>
    <row r="633" spans="1:7">
      <c r="A633" s="6">
        <v>626</v>
      </c>
      <c r="B633" s="7">
        <v>42992</v>
      </c>
      <c r="D633">
        <v>0</v>
      </c>
      <c r="F633" s="25">
        <f t="shared" si="18"/>
        <v>0</v>
      </c>
      <c r="G633" s="5">
        <f t="shared" si="19"/>
        <v>0</v>
      </c>
    </row>
    <row r="634" spans="1:7">
      <c r="A634" s="6">
        <v>627</v>
      </c>
      <c r="B634" s="7">
        <v>42993</v>
      </c>
      <c r="D634">
        <v>0</v>
      </c>
      <c r="F634" s="25">
        <f t="shared" si="18"/>
        <v>0</v>
      </c>
      <c r="G634" s="5">
        <f t="shared" si="19"/>
        <v>0</v>
      </c>
    </row>
    <row r="635" spans="1:7">
      <c r="A635" s="6">
        <v>628</v>
      </c>
      <c r="B635" s="7">
        <v>42994</v>
      </c>
      <c r="D635">
        <v>0</v>
      </c>
      <c r="F635" s="25">
        <f t="shared" si="18"/>
        <v>0</v>
      </c>
      <c r="G635" s="5">
        <f t="shared" si="19"/>
        <v>0</v>
      </c>
    </row>
    <row r="636" spans="1:7">
      <c r="A636" s="6">
        <v>629</v>
      </c>
      <c r="B636" s="7">
        <v>42995</v>
      </c>
      <c r="D636">
        <v>0</v>
      </c>
      <c r="F636" s="25">
        <f t="shared" si="18"/>
        <v>0</v>
      </c>
      <c r="G636" s="5">
        <f t="shared" si="19"/>
        <v>0</v>
      </c>
    </row>
    <row r="637" spans="1:7">
      <c r="A637" s="6">
        <v>630</v>
      </c>
      <c r="B637" s="7">
        <v>42996</v>
      </c>
      <c r="D637">
        <v>0</v>
      </c>
      <c r="F637" s="25">
        <f t="shared" si="18"/>
        <v>0</v>
      </c>
      <c r="G637" s="5">
        <f t="shared" si="19"/>
        <v>0</v>
      </c>
    </row>
    <row r="638" spans="1:7">
      <c r="A638" s="6">
        <v>631</v>
      </c>
      <c r="B638" s="7">
        <v>42997</v>
      </c>
      <c r="D638">
        <v>0</v>
      </c>
      <c r="F638" s="25">
        <f t="shared" si="18"/>
        <v>0</v>
      </c>
      <c r="G638" s="5">
        <f t="shared" si="19"/>
        <v>0</v>
      </c>
    </row>
    <row r="639" spans="1:7">
      <c r="A639" s="6">
        <v>632</v>
      </c>
      <c r="B639" s="7">
        <v>42998</v>
      </c>
      <c r="D639">
        <v>0</v>
      </c>
      <c r="F639" s="25">
        <f t="shared" si="18"/>
        <v>0</v>
      </c>
      <c r="G639" s="5">
        <f t="shared" si="19"/>
        <v>0</v>
      </c>
    </row>
    <row r="640" spans="1:7">
      <c r="A640" s="6">
        <v>633</v>
      </c>
      <c r="B640" s="7">
        <v>42999</v>
      </c>
      <c r="D640">
        <v>0</v>
      </c>
      <c r="F640" s="25">
        <f t="shared" si="18"/>
        <v>0</v>
      </c>
      <c r="G640" s="5">
        <f t="shared" si="19"/>
        <v>0</v>
      </c>
    </row>
    <row r="641" spans="1:7">
      <c r="A641" s="6">
        <v>634</v>
      </c>
      <c r="B641" s="7">
        <v>43000</v>
      </c>
      <c r="D641">
        <v>0</v>
      </c>
      <c r="F641" s="25">
        <f t="shared" si="18"/>
        <v>0</v>
      </c>
      <c r="G641" s="5">
        <f t="shared" si="19"/>
        <v>0</v>
      </c>
    </row>
    <row r="642" spans="1:7">
      <c r="A642" s="6">
        <v>635</v>
      </c>
      <c r="B642" s="7">
        <v>43001</v>
      </c>
      <c r="D642">
        <v>0</v>
      </c>
      <c r="F642" s="25">
        <f t="shared" si="18"/>
        <v>0</v>
      </c>
      <c r="G642" s="5">
        <f t="shared" si="19"/>
        <v>0</v>
      </c>
    </row>
    <row r="643" spans="1:7">
      <c r="A643" s="6">
        <v>636</v>
      </c>
      <c r="B643" s="7">
        <v>43002</v>
      </c>
      <c r="D643">
        <v>0</v>
      </c>
      <c r="F643" s="25">
        <f t="shared" si="18"/>
        <v>0</v>
      </c>
      <c r="G643" s="5">
        <f t="shared" si="19"/>
        <v>0</v>
      </c>
    </row>
    <row r="644" spans="1:7">
      <c r="A644" s="6">
        <v>637</v>
      </c>
      <c r="B644" s="7">
        <v>43003</v>
      </c>
      <c r="D644">
        <v>0</v>
      </c>
      <c r="F644" s="25">
        <f t="shared" si="18"/>
        <v>0</v>
      </c>
      <c r="G644" s="5">
        <f t="shared" si="19"/>
        <v>0</v>
      </c>
    </row>
    <row r="645" spans="1:7">
      <c r="A645" s="6">
        <v>638</v>
      </c>
      <c r="B645" s="7">
        <v>43004</v>
      </c>
      <c r="D645">
        <v>0</v>
      </c>
      <c r="F645" s="25">
        <f t="shared" si="18"/>
        <v>0</v>
      </c>
      <c r="G645" s="5">
        <f t="shared" si="19"/>
        <v>0</v>
      </c>
    </row>
    <row r="646" spans="1:7">
      <c r="A646" s="6">
        <v>639</v>
      </c>
      <c r="B646" s="7">
        <v>43005</v>
      </c>
      <c r="D646">
        <v>0</v>
      </c>
      <c r="F646" s="25">
        <f t="shared" si="18"/>
        <v>0</v>
      </c>
      <c r="G646" s="5">
        <f t="shared" si="19"/>
        <v>0</v>
      </c>
    </row>
    <row r="647" spans="1:7">
      <c r="A647" s="6">
        <v>640</v>
      </c>
      <c r="B647" s="7">
        <v>43006</v>
      </c>
      <c r="D647">
        <v>0</v>
      </c>
      <c r="F647" s="25">
        <f t="shared" si="18"/>
        <v>0</v>
      </c>
      <c r="G647" s="5">
        <f t="shared" si="19"/>
        <v>0</v>
      </c>
    </row>
    <row r="648" spans="1:7">
      <c r="A648" s="6">
        <v>641</v>
      </c>
      <c r="B648" s="7">
        <v>43007</v>
      </c>
      <c r="D648">
        <v>0</v>
      </c>
      <c r="F648" s="25">
        <f t="shared" ref="F648:F711" si="20">D648/(1+$D$2)^A648</f>
        <v>0</v>
      </c>
      <c r="G648" s="5">
        <f t="shared" ref="G648:G711" si="21">D648*(1+$D$2)^($B$2686-B648)</f>
        <v>0</v>
      </c>
    </row>
    <row r="649" spans="1:7">
      <c r="A649" s="6">
        <v>642</v>
      </c>
      <c r="B649" s="7">
        <v>43008</v>
      </c>
      <c r="D649">
        <v>0</v>
      </c>
      <c r="F649" s="25">
        <f t="shared" si="20"/>
        <v>0</v>
      </c>
      <c r="G649" s="5">
        <f t="shared" si="21"/>
        <v>0</v>
      </c>
    </row>
    <row r="650" spans="1:7">
      <c r="A650" s="6">
        <v>643</v>
      </c>
      <c r="B650" s="7">
        <v>43009</v>
      </c>
      <c r="D650">
        <v>0</v>
      </c>
      <c r="F650" s="25">
        <f t="shared" si="20"/>
        <v>0</v>
      </c>
      <c r="G650" s="5">
        <f t="shared" si="21"/>
        <v>0</v>
      </c>
    </row>
    <row r="651" spans="1:7">
      <c r="A651" s="6">
        <v>644</v>
      </c>
      <c r="B651" s="7">
        <v>43010</v>
      </c>
      <c r="D651">
        <v>0</v>
      </c>
      <c r="F651" s="25">
        <f t="shared" si="20"/>
        <v>0</v>
      </c>
      <c r="G651" s="5">
        <f t="shared" si="21"/>
        <v>0</v>
      </c>
    </row>
    <row r="652" spans="1:7">
      <c r="A652" s="6">
        <v>645</v>
      </c>
      <c r="B652" s="7">
        <v>43011</v>
      </c>
      <c r="D652">
        <v>0</v>
      </c>
      <c r="F652" s="25">
        <f t="shared" si="20"/>
        <v>0</v>
      </c>
      <c r="G652" s="5">
        <f t="shared" si="21"/>
        <v>0</v>
      </c>
    </row>
    <row r="653" spans="1:7">
      <c r="A653" s="6">
        <v>646</v>
      </c>
      <c r="B653" s="7">
        <v>43012</v>
      </c>
      <c r="D653">
        <v>0</v>
      </c>
      <c r="F653" s="25">
        <f t="shared" si="20"/>
        <v>0</v>
      </c>
      <c r="G653" s="5">
        <f t="shared" si="21"/>
        <v>0</v>
      </c>
    </row>
    <row r="654" spans="1:7">
      <c r="A654" s="6">
        <v>647</v>
      </c>
      <c r="B654" s="7">
        <v>43013</v>
      </c>
      <c r="D654">
        <v>0</v>
      </c>
      <c r="F654" s="25">
        <f t="shared" si="20"/>
        <v>0</v>
      </c>
      <c r="G654" s="5">
        <f t="shared" si="21"/>
        <v>0</v>
      </c>
    </row>
    <row r="655" spans="1:7">
      <c r="A655" s="6">
        <v>648</v>
      </c>
      <c r="B655" s="7">
        <v>43014</v>
      </c>
      <c r="D655">
        <v>0</v>
      </c>
      <c r="F655" s="25">
        <f t="shared" si="20"/>
        <v>0</v>
      </c>
      <c r="G655" s="5">
        <f t="shared" si="21"/>
        <v>0</v>
      </c>
    </row>
    <row r="656" spans="1:7">
      <c r="A656" s="6">
        <v>649</v>
      </c>
      <c r="B656" s="7">
        <v>43015</v>
      </c>
      <c r="D656">
        <v>0</v>
      </c>
      <c r="F656" s="25">
        <f t="shared" si="20"/>
        <v>0</v>
      </c>
      <c r="G656" s="5">
        <f t="shared" si="21"/>
        <v>0</v>
      </c>
    </row>
    <row r="657" spans="1:7">
      <c r="A657" s="6">
        <v>650</v>
      </c>
      <c r="B657" s="7">
        <v>43016</v>
      </c>
      <c r="D657">
        <v>0</v>
      </c>
      <c r="F657" s="25">
        <f t="shared" si="20"/>
        <v>0</v>
      </c>
      <c r="G657" s="5">
        <f t="shared" si="21"/>
        <v>0</v>
      </c>
    </row>
    <row r="658" spans="1:7">
      <c r="A658" s="6">
        <v>651</v>
      </c>
      <c r="B658" s="7">
        <v>43017</v>
      </c>
      <c r="D658">
        <v>0</v>
      </c>
      <c r="F658" s="25">
        <f t="shared" si="20"/>
        <v>0</v>
      </c>
      <c r="G658" s="5">
        <f t="shared" si="21"/>
        <v>0</v>
      </c>
    </row>
    <row r="659" spans="1:7">
      <c r="A659" s="6">
        <v>652</v>
      </c>
      <c r="B659" s="7">
        <v>43018</v>
      </c>
      <c r="D659">
        <v>0</v>
      </c>
      <c r="F659" s="25">
        <f t="shared" si="20"/>
        <v>0</v>
      </c>
      <c r="G659" s="5">
        <f t="shared" si="21"/>
        <v>0</v>
      </c>
    </row>
    <row r="660" spans="1:7">
      <c r="A660" s="6">
        <v>653</v>
      </c>
      <c r="B660" s="7">
        <v>43019</v>
      </c>
      <c r="D660">
        <v>0</v>
      </c>
      <c r="F660" s="25">
        <f t="shared" si="20"/>
        <v>0</v>
      </c>
      <c r="G660" s="5">
        <f t="shared" si="21"/>
        <v>0</v>
      </c>
    </row>
    <row r="661" spans="1:7">
      <c r="A661" s="6">
        <v>654</v>
      </c>
      <c r="B661" s="7">
        <v>43020</v>
      </c>
      <c r="D661">
        <v>0</v>
      </c>
      <c r="F661" s="25">
        <f t="shared" si="20"/>
        <v>0</v>
      </c>
      <c r="G661" s="5">
        <f t="shared" si="21"/>
        <v>0</v>
      </c>
    </row>
    <row r="662" spans="1:7">
      <c r="A662" s="6">
        <v>655</v>
      </c>
      <c r="B662" s="7">
        <v>43021</v>
      </c>
      <c r="D662">
        <v>0</v>
      </c>
      <c r="F662" s="25">
        <f t="shared" si="20"/>
        <v>0</v>
      </c>
      <c r="G662" s="5">
        <f t="shared" si="21"/>
        <v>0</v>
      </c>
    </row>
    <row r="663" spans="1:7">
      <c r="A663" s="6">
        <v>656</v>
      </c>
      <c r="B663" s="7">
        <v>43022</v>
      </c>
      <c r="D663">
        <v>0</v>
      </c>
      <c r="F663" s="25">
        <f t="shared" si="20"/>
        <v>0</v>
      </c>
      <c r="G663" s="5">
        <f t="shared" si="21"/>
        <v>0</v>
      </c>
    </row>
    <row r="664" spans="1:7">
      <c r="A664" s="6">
        <v>657</v>
      </c>
      <c r="B664" s="7">
        <v>43023</v>
      </c>
      <c r="D664">
        <v>0</v>
      </c>
      <c r="F664" s="25">
        <f t="shared" si="20"/>
        <v>0</v>
      </c>
      <c r="G664" s="5">
        <f t="shared" si="21"/>
        <v>0</v>
      </c>
    </row>
    <row r="665" spans="1:7">
      <c r="A665" s="6">
        <v>658</v>
      </c>
      <c r="B665" s="7">
        <v>43024</v>
      </c>
      <c r="D665">
        <v>0</v>
      </c>
      <c r="F665" s="25">
        <f t="shared" si="20"/>
        <v>0</v>
      </c>
      <c r="G665" s="5">
        <f t="shared" si="21"/>
        <v>0</v>
      </c>
    </row>
    <row r="666" spans="1:7">
      <c r="A666" s="6">
        <v>659</v>
      </c>
      <c r="B666" s="7">
        <v>43025</v>
      </c>
      <c r="D666">
        <v>0</v>
      </c>
      <c r="F666" s="25">
        <f t="shared" si="20"/>
        <v>0</v>
      </c>
      <c r="G666" s="5">
        <f t="shared" si="21"/>
        <v>0</v>
      </c>
    </row>
    <row r="667" spans="1:7">
      <c r="A667" s="6">
        <v>660</v>
      </c>
      <c r="B667" s="7">
        <v>43026</v>
      </c>
      <c r="D667">
        <v>0</v>
      </c>
      <c r="F667" s="25">
        <f t="shared" si="20"/>
        <v>0</v>
      </c>
      <c r="G667" s="5">
        <f t="shared" si="21"/>
        <v>0</v>
      </c>
    </row>
    <row r="668" spans="1:7">
      <c r="A668" s="6">
        <v>661</v>
      </c>
      <c r="B668" s="7">
        <v>43027</v>
      </c>
      <c r="D668">
        <v>0</v>
      </c>
      <c r="F668" s="25">
        <f t="shared" si="20"/>
        <v>0</v>
      </c>
      <c r="G668" s="5">
        <f t="shared" si="21"/>
        <v>0</v>
      </c>
    </row>
    <row r="669" spans="1:7">
      <c r="A669" s="6">
        <v>662</v>
      </c>
      <c r="B669" s="7">
        <v>43028</v>
      </c>
      <c r="D669">
        <v>0</v>
      </c>
      <c r="F669" s="25">
        <f t="shared" si="20"/>
        <v>0</v>
      </c>
      <c r="G669" s="5">
        <f t="shared" si="21"/>
        <v>0</v>
      </c>
    </row>
    <row r="670" spans="1:7">
      <c r="A670" s="6">
        <v>663</v>
      </c>
      <c r="B670" s="7">
        <v>43029</v>
      </c>
      <c r="D670">
        <v>0</v>
      </c>
      <c r="F670" s="25">
        <f t="shared" si="20"/>
        <v>0</v>
      </c>
      <c r="G670" s="5">
        <f t="shared" si="21"/>
        <v>0</v>
      </c>
    </row>
    <row r="671" spans="1:7">
      <c r="A671" s="6">
        <v>664</v>
      </c>
      <c r="B671" s="7">
        <v>43030</v>
      </c>
      <c r="D671">
        <v>0</v>
      </c>
      <c r="F671" s="25">
        <f t="shared" si="20"/>
        <v>0</v>
      </c>
      <c r="G671" s="5">
        <f t="shared" si="21"/>
        <v>0</v>
      </c>
    </row>
    <row r="672" spans="1:7">
      <c r="A672" s="6">
        <v>665</v>
      </c>
      <c r="B672" s="7">
        <v>43031</v>
      </c>
      <c r="D672">
        <v>0</v>
      </c>
      <c r="F672" s="25">
        <f t="shared" si="20"/>
        <v>0</v>
      </c>
      <c r="G672" s="5">
        <f t="shared" si="21"/>
        <v>0</v>
      </c>
    </row>
    <row r="673" spans="1:7">
      <c r="A673" s="6">
        <v>666</v>
      </c>
      <c r="B673" s="7">
        <v>43032</v>
      </c>
      <c r="D673">
        <v>0</v>
      </c>
      <c r="F673" s="25">
        <f t="shared" si="20"/>
        <v>0</v>
      </c>
      <c r="G673" s="5">
        <f t="shared" si="21"/>
        <v>0</v>
      </c>
    </row>
    <row r="674" spans="1:7">
      <c r="A674" s="6">
        <v>667</v>
      </c>
      <c r="B674" s="7">
        <v>43033</v>
      </c>
      <c r="D674">
        <v>0</v>
      </c>
      <c r="F674" s="25">
        <f t="shared" si="20"/>
        <v>0</v>
      </c>
      <c r="G674" s="5">
        <f t="shared" si="21"/>
        <v>0</v>
      </c>
    </row>
    <row r="675" spans="1:7">
      <c r="A675" s="6">
        <v>668</v>
      </c>
      <c r="B675" s="7">
        <v>43034</v>
      </c>
      <c r="D675">
        <v>0</v>
      </c>
      <c r="F675" s="25">
        <f t="shared" si="20"/>
        <v>0</v>
      </c>
      <c r="G675" s="5">
        <f t="shared" si="21"/>
        <v>0</v>
      </c>
    </row>
    <row r="676" spans="1:7">
      <c r="A676" s="6">
        <v>669</v>
      </c>
      <c r="B676" s="7">
        <v>43035</v>
      </c>
      <c r="D676">
        <v>0</v>
      </c>
      <c r="F676" s="25">
        <f t="shared" si="20"/>
        <v>0</v>
      </c>
      <c r="G676" s="5">
        <f t="shared" si="21"/>
        <v>0</v>
      </c>
    </row>
    <row r="677" spans="1:7">
      <c r="A677" s="6">
        <v>670</v>
      </c>
      <c r="B677" s="7">
        <v>43036</v>
      </c>
      <c r="D677">
        <v>0</v>
      </c>
      <c r="F677" s="25">
        <f t="shared" si="20"/>
        <v>0</v>
      </c>
      <c r="G677" s="5">
        <f t="shared" si="21"/>
        <v>0</v>
      </c>
    </row>
    <row r="678" spans="1:7">
      <c r="A678" s="6">
        <v>671</v>
      </c>
      <c r="B678" s="7">
        <v>43037</v>
      </c>
      <c r="D678">
        <v>0</v>
      </c>
      <c r="F678" s="25">
        <f t="shared" si="20"/>
        <v>0</v>
      </c>
      <c r="G678" s="5">
        <f t="shared" si="21"/>
        <v>0</v>
      </c>
    </row>
    <row r="679" spans="1:7">
      <c r="A679" s="6">
        <v>672</v>
      </c>
      <c r="B679" s="7">
        <v>43038</v>
      </c>
      <c r="D679">
        <v>0</v>
      </c>
      <c r="F679" s="25">
        <f t="shared" si="20"/>
        <v>0</v>
      </c>
      <c r="G679" s="5">
        <f t="shared" si="21"/>
        <v>0</v>
      </c>
    </row>
    <row r="680" spans="1:7">
      <c r="A680" s="6">
        <v>673</v>
      </c>
      <c r="B680" s="7">
        <v>43039</v>
      </c>
      <c r="D680">
        <v>0</v>
      </c>
      <c r="F680" s="25">
        <f t="shared" si="20"/>
        <v>0</v>
      </c>
      <c r="G680" s="5">
        <f t="shared" si="21"/>
        <v>0</v>
      </c>
    </row>
    <row r="681" spans="1:7">
      <c r="A681" s="6">
        <v>674</v>
      </c>
      <c r="B681" s="7">
        <v>43040</v>
      </c>
      <c r="D681">
        <v>0</v>
      </c>
      <c r="F681" s="25">
        <f t="shared" si="20"/>
        <v>0</v>
      </c>
      <c r="G681" s="5">
        <f t="shared" si="21"/>
        <v>0</v>
      </c>
    </row>
    <row r="682" spans="1:7">
      <c r="A682" s="6">
        <v>675</v>
      </c>
      <c r="B682" s="7">
        <v>43041</v>
      </c>
      <c r="D682">
        <v>0</v>
      </c>
      <c r="F682" s="25">
        <f t="shared" si="20"/>
        <v>0</v>
      </c>
      <c r="G682" s="5">
        <f t="shared" si="21"/>
        <v>0</v>
      </c>
    </row>
    <row r="683" spans="1:7">
      <c r="A683" s="6">
        <v>676</v>
      </c>
      <c r="B683" s="7">
        <v>43042</v>
      </c>
      <c r="D683">
        <v>0</v>
      </c>
      <c r="F683" s="25">
        <f t="shared" si="20"/>
        <v>0</v>
      </c>
      <c r="G683" s="5">
        <f t="shared" si="21"/>
        <v>0</v>
      </c>
    </row>
    <row r="684" spans="1:7">
      <c r="A684" s="6">
        <v>677</v>
      </c>
      <c r="B684" s="7">
        <v>43043</v>
      </c>
      <c r="D684">
        <v>0</v>
      </c>
      <c r="F684" s="25">
        <f t="shared" si="20"/>
        <v>0</v>
      </c>
      <c r="G684" s="5">
        <f t="shared" si="21"/>
        <v>0</v>
      </c>
    </row>
    <row r="685" spans="1:7">
      <c r="A685" s="6">
        <v>678</v>
      </c>
      <c r="B685" s="7">
        <v>43044</v>
      </c>
      <c r="D685">
        <v>0</v>
      </c>
      <c r="F685" s="25">
        <f t="shared" si="20"/>
        <v>0</v>
      </c>
      <c r="G685" s="5">
        <f t="shared" si="21"/>
        <v>0</v>
      </c>
    </row>
    <row r="686" spans="1:7">
      <c r="A686" s="6">
        <v>679</v>
      </c>
      <c r="B686" s="7">
        <v>43045</v>
      </c>
      <c r="D686">
        <v>0</v>
      </c>
      <c r="F686" s="25">
        <f t="shared" si="20"/>
        <v>0</v>
      </c>
      <c r="G686" s="5">
        <f t="shared" si="21"/>
        <v>0</v>
      </c>
    </row>
    <row r="687" spans="1:7">
      <c r="A687" s="6">
        <v>680</v>
      </c>
      <c r="B687" s="7">
        <v>43046</v>
      </c>
      <c r="D687">
        <v>0</v>
      </c>
      <c r="F687" s="25">
        <f t="shared" si="20"/>
        <v>0</v>
      </c>
      <c r="G687" s="5">
        <f t="shared" si="21"/>
        <v>0</v>
      </c>
    </row>
    <row r="688" spans="1:7">
      <c r="A688" s="6">
        <v>681</v>
      </c>
      <c r="B688" s="7">
        <v>43047</v>
      </c>
      <c r="D688">
        <v>0</v>
      </c>
      <c r="F688" s="25">
        <f t="shared" si="20"/>
        <v>0</v>
      </c>
      <c r="G688" s="5">
        <f t="shared" si="21"/>
        <v>0</v>
      </c>
    </row>
    <row r="689" spans="1:7">
      <c r="A689" s="6">
        <v>682</v>
      </c>
      <c r="B689" s="7">
        <v>43048</v>
      </c>
      <c r="D689">
        <v>0</v>
      </c>
      <c r="F689" s="25">
        <f t="shared" si="20"/>
        <v>0</v>
      </c>
      <c r="G689" s="5">
        <f t="shared" si="21"/>
        <v>0</v>
      </c>
    </row>
    <row r="690" spans="1:7">
      <c r="A690" s="6">
        <v>683</v>
      </c>
      <c r="B690" s="7">
        <v>43049</v>
      </c>
      <c r="D690">
        <v>0</v>
      </c>
      <c r="F690" s="25">
        <f t="shared" si="20"/>
        <v>0</v>
      </c>
      <c r="G690" s="5">
        <f t="shared" si="21"/>
        <v>0</v>
      </c>
    </row>
    <row r="691" spans="1:7">
      <c r="A691" s="6">
        <v>684</v>
      </c>
      <c r="B691" s="7">
        <v>43050</v>
      </c>
      <c r="D691">
        <v>0</v>
      </c>
      <c r="F691" s="25">
        <f t="shared" si="20"/>
        <v>0</v>
      </c>
      <c r="G691" s="5">
        <f t="shared" si="21"/>
        <v>0</v>
      </c>
    </row>
    <row r="692" spans="1:7">
      <c r="A692" s="6">
        <v>685</v>
      </c>
      <c r="B692" s="7">
        <v>43051</v>
      </c>
      <c r="D692">
        <v>0</v>
      </c>
      <c r="F692" s="25">
        <f t="shared" si="20"/>
        <v>0</v>
      </c>
      <c r="G692" s="5">
        <f t="shared" si="21"/>
        <v>0</v>
      </c>
    </row>
    <row r="693" spans="1:7">
      <c r="A693" s="6">
        <v>686</v>
      </c>
      <c r="B693" s="7">
        <v>43052</v>
      </c>
      <c r="D693">
        <v>0</v>
      </c>
      <c r="F693" s="25">
        <f t="shared" si="20"/>
        <v>0</v>
      </c>
      <c r="G693" s="5">
        <f t="shared" si="21"/>
        <v>0</v>
      </c>
    </row>
    <row r="694" spans="1:7">
      <c r="A694" s="6">
        <v>687</v>
      </c>
      <c r="B694" s="7">
        <v>43053</v>
      </c>
      <c r="D694">
        <v>0</v>
      </c>
      <c r="F694" s="25">
        <f t="shared" si="20"/>
        <v>0</v>
      </c>
      <c r="G694" s="5">
        <f t="shared" si="21"/>
        <v>0</v>
      </c>
    </row>
    <row r="695" spans="1:7">
      <c r="A695" s="6">
        <v>688</v>
      </c>
      <c r="B695" s="7">
        <v>43054</v>
      </c>
      <c r="D695">
        <v>0</v>
      </c>
      <c r="F695" s="25">
        <f t="shared" si="20"/>
        <v>0</v>
      </c>
      <c r="G695" s="5">
        <f t="shared" si="21"/>
        <v>0</v>
      </c>
    </row>
    <row r="696" spans="1:7">
      <c r="A696" s="6">
        <v>689</v>
      </c>
      <c r="B696" s="7">
        <v>43055</v>
      </c>
      <c r="D696">
        <v>0</v>
      </c>
      <c r="F696" s="25">
        <f t="shared" si="20"/>
        <v>0</v>
      </c>
      <c r="G696" s="5">
        <f t="shared" si="21"/>
        <v>0</v>
      </c>
    </row>
    <row r="697" spans="1:7">
      <c r="A697" s="6">
        <v>690</v>
      </c>
      <c r="B697" s="7">
        <v>43056</v>
      </c>
      <c r="D697">
        <v>0</v>
      </c>
      <c r="F697" s="25">
        <f t="shared" si="20"/>
        <v>0</v>
      </c>
      <c r="G697" s="5">
        <f t="shared" si="21"/>
        <v>0</v>
      </c>
    </row>
    <row r="698" spans="1:7">
      <c r="A698" s="6">
        <v>691</v>
      </c>
      <c r="B698" s="7">
        <v>43057</v>
      </c>
      <c r="D698">
        <v>0</v>
      </c>
      <c r="F698" s="25">
        <f t="shared" si="20"/>
        <v>0</v>
      </c>
      <c r="G698" s="5">
        <f t="shared" si="21"/>
        <v>0</v>
      </c>
    </row>
    <row r="699" spans="1:7">
      <c r="A699" s="6">
        <v>692</v>
      </c>
      <c r="B699" s="7">
        <v>43058</v>
      </c>
      <c r="D699">
        <v>0</v>
      </c>
      <c r="F699" s="25">
        <f t="shared" si="20"/>
        <v>0</v>
      </c>
      <c r="G699" s="5">
        <f t="shared" si="21"/>
        <v>0</v>
      </c>
    </row>
    <row r="700" spans="1:7">
      <c r="A700" s="6">
        <v>693</v>
      </c>
      <c r="B700" s="7">
        <v>43059</v>
      </c>
      <c r="D700">
        <v>0</v>
      </c>
      <c r="F700" s="25">
        <f t="shared" si="20"/>
        <v>0</v>
      </c>
      <c r="G700" s="5">
        <f t="shared" si="21"/>
        <v>0</v>
      </c>
    </row>
    <row r="701" spans="1:7">
      <c r="A701" s="6">
        <v>694</v>
      </c>
      <c r="B701" s="7">
        <v>43060</v>
      </c>
      <c r="D701">
        <v>0</v>
      </c>
      <c r="F701" s="25">
        <f t="shared" si="20"/>
        <v>0</v>
      </c>
      <c r="G701" s="5">
        <f t="shared" si="21"/>
        <v>0</v>
      </c>
    </row>
    <row r="702" spans="1:7">
      <c r="A702" s="6">
        <v>695</v>
      </c>
      <c r="B702" s="7">
        <v>43061</v>
      </c>
      <c r="D702">
        <v>0</v>
      </c>
      <c r="F702" s="25">
        <f t="shared" si="20"/>
        <v>0</v>
      </c>
      <c r="G702" s="5">
        <f t="shared" si="21"/>
        <v>0</v>
      </c>
    </row>
    <row r="703" spans="1:7">
      <c r="A703" s="6">
        <v>696</v>
      </c>
      <c r="B703" s="7">
        <v>43062</v>
      </c>
      <c r="D703">
        <v>0</v>
      </c>
      <c r="F703" s="25">
        <f t="shared" si="20"/>
        <v>0</v>
      </c>
      <c r="G703" s="5">
        <f t="shared" si="21"/>
        <v>0</v>
      </c>
    </row>
    <row r="704" spans="1:7">
      <c r="A704" s="6">
        <v>697</v>
      </c>
      <c r="B704" s="7">
        <v>43063</v>
      </c>
      <c r="D704">
        <v>0</v>
      </c>
      <c r="F704" s="25">
        <f t="shared" si="20"/>
        <v>0</v>
      </c>
      <c r="G704" s="5">
        <f t="shared" si="21"/>
        <v>0</v>
      </c>
    </row>
    <row r="705" spans="1:7">
      <c r="A705" s="6">
        <v>698</v>
      </c>
      <c r="B705" s="7">
        <v>43064</v>
      </c>
      <c r="D705">
        <v>0</v>
      </c>
      <c r="F705" s="25">
        <f t="shared" si="20"/>
        <v>0</v>
      </c>
      <c r="G705" s="5">
        <f t="shared" si="21"/>
        <v>0</v>
      </c>
    </row>
    <row r="706" spans="1:7">
      <c r="A706" s="6">
        <v>699</v>
      </c>
      <c r="B706" s="7">
        <v>43065</v>
      </c>
      <c r="D706">
        <v>0</v>
      </c>
      <c r="F706" s="25">
        <f t="shared" si="20"/>
        <v>0</v>
      </c>
      <c r="G706" s="5">
        <f t="shared" si="21"/>
        <v>0</v>
      </c>
    </row>
    <row r="707" spans="1:7">
      <c r="A707" s="6">
        <v>700</v>
      </c>
      <c r="B707" s="7">
        <v>43066</v>
      </c>
      <c r="D707">
        <v>0</v>
      </c>
      <c r="F707" s="25">
        <f t="shared" si="20"/>
        <v>0</v>
      </c>
      <c r="G707" s="5">
        <f t="shared" si="21"/>
        <v>0</v>
      </c>
    </row>
    <row r="708" spans="1:7">
      <c r="A708" s="6">
        <v>701</v>
      </c>
      <c r="B708" s="7">
        <v>43067</v>
      </c>
      <c r="D708">
        <v>0</v>
      </c>
      <c r="F708" s="25">
        <f t="shared" si="20"/>
        <v>0</v>
      </c>
      <c r="G708" s="5">
        <f t="shared" si="21"/>
        <v>0</v>
      </c>
    </row>
    <row r="709" spans="1:7">
      <c r="A709" s="6">
        <v>702</v>
      </c>
      <c r="B709" s="7">
        <v>43068</v>
      </c>
      <c r="D709">
        <v>0</v>
      </c>
      <c r="F709" s="25">
        <f t="shared" si="20"/>
        <v>0</v>
      </c>
      <c r="G709" s="5">
        <f t="shared" si="21"/>
        <v>0</v>
      </c>
    </row>
    <row r="710" spans="1:7">
      <c r="A710" s="6">
        <v>703</v>
      </c>
      <c r="B710" s="7">
        <v>43069</v>
      </c>
      <c r="D710">
        <v>0</v>
      </c>
      <c r="F710" s="25">
        <f t="shared" si="20"/>
        <v>0</v>
      </c>
      <c r="G710" s="5">
        <f t="shared" si="21"/>
        <v>0</v>
      </c>
    </row>
    <row r="711" spans="1:7">
      <c r="A711" s="6">
        <v>704</v>
      </c>
      <c r="B711" s="7">
        <v>43070</v>
      </c>
      <c r="D711">
        <v>0</v>
      </c>
      <c r="F711" s="25">
        <f t="shared" si="20"/>
        <v>0</v>
      </c>
      <c r="G711" s="5">
        <f t="shared" si="21"/>
        <v>0</v>
      </c>
    </row>
    <row r="712" spans="1:7">
      <c r="A712" s="6">
        <v>705</v>
      </c>
      <c r="B712" s="7">
        <v>43071</v>
      </c>
      <c r="D712">
        <v>0</v>
      </c>
      <c r="F712" s="25">
        <f t="shared" ref="F712:F775" si="22">D712/(1+$D$2)^A712</f>
        <v>0</v>
      </c>
      <c r="G712" s="5">
        <f t="shared" ref="G712:G775" si="23">D712*(1+$D$2)^($B$2686-B712)</f>
        <v>0</v>
      </c>
    </row>
    <row r="713" spans="1:7">
      <c r="A713" s="6">
        <v>706</v>
      </c>
      <c r="B713" s="7">
        <v>43072</v>
      </c>
      <c r="D713">
        <v>0</v>
      </c>
      <c r="F713" s="25">
        <f t="shared" si="22"/>
        <v>0</v>
      </c>
      <c r="G713" s="5">
        <f t="shared" si="23"/>
        <v>0</v>
      </c>
    </row>
    <row r="714" spans="1:7">
      <c r="A714" s="6">
        <v>707</v>
      </c>
      <c r="B714" s="7">
        <v>43073</v>
      </c>
      <c r="D714">
        <v>0</v>
      </c>
      <c r="F714" s="25">
        <f t="shared" si="22"/>
        <v>0</v>
      </c>
      <c r="G714" s="5">
        <f t="shared" si="23"/>
        <v>0</v>
      </c>
    </row>
    <row r="715" spans="1:7">
      <c r="A715" s="6">
        <v>708</v>
      </c>
      <c r="B715" s="7">
        <v>43074</v>
      </c>
      <c r="D715">
        <v>0</v>
      </c>
      <c r="F715" s="25">
        <f t="shared" si="22"/>
        <v>0</v>
      </c>
      <c r="G715" s="5">
        <f t="shared" si="23"/>
        <v>0</v>
      </c>
    </row>
    <row r="716" spans="1:7">
      <c r="A716" s="6">
        <v>709</v>
      </c>
      <c r="B716" s="7">
        <v>43075</v>
      </c>
      <c r="D716">
        <v>0</v>
      </c>
      <c r="F716" s="25">
        <f t="shared" si="22"/>
        <v>0</v>
      </c>
      <c r="G716" s="5">
        <f t="shared" si="23"/>
        <v>0</v>
      </c>
    </row>
    <row r="717" spans="1:7">
      <c r="A717" s="6">
        <v>710</v>
      </c>
      <c r="B717" s="7">
        <v>43076</v>
      </c>
      <c r="D717">
        <v>0</v>
      </c>
      <c r="F717" s="25">
        <f t="shared" si="22"/>
        <v>0</v>
      </c>
      <c r="G717" s="5">
        <f t="shared" si="23"/>
        <v>0</v>
      </c>
    </row>
    <row r="718" spans="1:7">
      <c r="A718" s="6">
        <v>711</v>
      </c>
      <c r="B718" s="7">
        <v>43077</v>
      </c>
      <c r="D718">
        <v>0</v>
      </c>
      <c r="F718" s="25">
        <f t="shared" si="22"/>
        <v>0</v>
      </c>
      <c r="G718" s="5">
        <f t="shared" si="23"/>
        <v>0</v>
      </c>
    </row>
    <row r="719" spans="1:7">
      <c r="A719" s="6">
        <v>712</v>
      </c>
      <c r="B719" s="7">
        <v>43078</v>
      </c>
      <c r="D719">
        <v>0</v>
      </c>
      <c r="F719" s="25">
        <f t="shared" si="22"/>
        <v>0</v>
      </c>
      <c r="G719" s="5">
        <f t="shared" si="23"/>
        <v>0</v>
      </c>
    </row>
    <row r="720" spans="1:7">
      <c r="A720" s="6">
        <v>713</v>
      </c>
      <c r="B720" s="7">
        <v>43079</v>
      </c>
      <c r="D720">
        <v>0</v>
      </c>
      <c r="F720" s="25">
        <f t="shared" si="22"/>
        <v>0</v>
      </c>
      <c r="G720" s="5">
        <f t="shared" si="23"/>
        <v>0</v>
      </c>
    </row>
    <row r="721" spans="1:7">
      <c r="A721" s="6">
        <v>714</v>
      </c>
      <c r="B721" s="7">
        <v>43080</v>
      </c>
      <c r="D721">
        <v>0</v>
      </c>
      <c r="F721" s="25">
        <f t="shared" si="22"/>
        <v>0</v>
      </c>
      <c r="G721" s="5">
        <f t="shared" si="23"/>
        <v>0</v>
      </c>
    </row>
    <row r="722" spans="1:7">
      <c r="A722" s="6">
        <v>715</v>
      </c>
      <c r="B722" s="7">
        <v>43081</v>
      </c>
      <c r="D722">
        <v>0</v>
      </c>
      <c r="F722" s="25">
        <f t="shared" si="22"/>
        <v>0</v>
      </c>
      <c r="G722" s="5">
        <f t="shared" si="23"/>
        <v>0</v>
      </c>
    </row>
    <row r="723" spans="1:7">
      <c r="A723" s="6">
        <v>716</v>
      </c>
      <c r="B723" s="7">
        <v>43082</v>
      </c>
      <c r="D723">
        <v>0</v>
      </c>
      <c r="F723" s="25">
        <f t="shared" si="22"/>
        <v>0</v>
      </c>
      <c r="G723" s="5">
        <f t="shared" si="23"/>
        <v>0</v>
      </c>
    </row>
    <row r="724" spans="1:7">
      <c r="A724" s="6">
        <v>717</v>
      </c>
      <c r="B724" s="7">
        <v>43083</v>
      </c>
      <c r="D724">
        <v>0</v>
      </c>
      <c r="F724" s="25">
        <f t="shared" si="22"/>
        <v>0</v>
      </c>
      <c r="G724" s="5">
        <f t="shared" si="23"/>
        <v>0</v>
      </c>
    </row>
    <row r="725" spans="1:7">
      <c r="A725" s="6">
        <v>718</v>
      </c>
      <c r="B725" s="7">
        <v>43084</v>
      </c>
      <c r="D725">
        <v>0</v>
      </c>
      <c r="F725" s="25">
        <f t="shared" si="22"/>
        <v>0</v>
      </c>
      <c r="G725" s="5">
        <f t="shared" si="23"/>
        <v>0</v>
      </c>
    </row>
    <row r="726" spans="1:7">
      <c r="A726" s="6">
        <v>719</v>
      </c>
      <c r="B726" s="7">
        <v>43085</v>
      </c>
      <c r="D726">
        <v>0</v>
      </c>
      <c r="F726" s="25">
        <f t="shared" si="22"/>
        <v>0</v>
      </c>
      <c r="G726" s="5">
        <f t="shared" si="23"/>
        <v>0</v>
      </c>
    </row>
    <row r="727" spans="1:7">
      <c r="A727" s="6">
        <v>720</v>
      </c>
      <c r="B727" s="7">
        <v>43086</v>
      </c>
      <c r="D727">
        <v>0</v>
      </c>
      <c r="F727" s="25">
        <f t="shared" si="22"/>
        <v>0</v>
      </c>
      <c r="G727" s="5">
        <f t="shared" si="23"/>
        <v>0</v>
      </c>
    </row>
    <row r="728" spans="1:7">
      <c r="A728" s="6">
        <v>721</v>
      </c>
      <c r="B728" s="7">
        <v>43087</v>
      </c>
      <c r="D728">
        <v>0</v>
      </c>
      <c r="F728" s="25">
        <f t="shared" si="22"/>
        <v>0</v>
      </c>
      <c r="G728" s="5">
        <f t="shared" si="23"/>
        <v>0</v>
      </c>
    </row>
    <row r="729" spans="1:7">
      <c r="A729" s="6">
        <v>722</v>
      </c>
      <c r="B729" s="7">
        <v>43088</v>
      </c>
      <c r="D729">
        <v>0</v>
      </c>
      <c r="F729" s="25">
        <f t="shared" si="22"/>
        <v>0</v>
      </c>
      <c r="G729" s="5">
        <f t="shared" si="23"/>
        <v>0</v>
      </c>
    </row>
    <row r="730" spans="1:7">
      <c r="A730" s="6">
        <v>723</v>
      </c>
      <c r="B730" s="7">
        <v>43089</v>
      </c>
      <c r="D730">
        <v>0</v>
      </c>
      <c r="F730" s="25">
        <f t="shared" si="22"/>
        <v>0</v>
      </c>
      <c r="G730" s="5">
        <f t="shared" si="23"/>
        <v>0</v>
      </c>
    </row>
    <row r="731" spans="1:7">
      <c r="A731" s="6">
        <v>724</v>
      </c>
      <c r="B731" s="7">
        <v>43090</v>
      </c>
      <c r="D731">
        <v>0</v>
      </c>
      <c r="F731" s="25">
        <f t="shared" si="22"/>
        <v>0</v>
      </c>
      <c r="G731" s="5">
        <f t="shared" si="23"/>
        <v>0</v>
      </c>
    </row>
    <row r="732" spans="1:7">
      <c r="A732" s="6">
        <v>725</v>
      </c>
      <c r="B732" s="7">
        <v>43091</v>
      </c>
      <c r="D732">
        <v>0</v>
      </c>
      <c r="F732" s="25">
        <f t="shared" si="22"/>
        <v>0</v>
      </c>
      <c r="G732" s="5">
        <f t="shared" si="23"/>
        <v>0</v>
      </c>
    </row>
    <row r="733" spans="1:7">
      <c r="A733" s="6">
        <v>726</v>
      </c>
      <c r="B733" s="7">
        <v>43092</v>
      </c>
      <c r="D733">
        <v>0</v>
      </c>
      <c r="F733" s="25">
        <f t="shared" si="22"/>
        <v>0</v>
      </c>
      <c r="G733" s="5">
        <f t="shared" si="23"/>
        <v>0</v>
      </c>
    </row>
    <row r="734" spans="1:7">
      <c r="A734" s="6">
        <v>727</v>
      </c>
      <c r="B734" s="7">
        <v>43093</v>
      </c>
      <c r="D734">
        <v>0</v>
      </c>
      <c r="F734" s="25">
        <f t="shared" si="22"/>
        <v>0</v>
      </c>
      <c r="G734" s="5">
        <f t="shared" si="23"/>
        <v>0</v>
      </c>
    </row>
    <row r="735" spans="1:7">
      <c r="A735" s="6">
        <v>728</v>
      </c>
      <c r="B735" s="7">
        <v>43094</v>
      </c>
      <c r="D735">
        <v>0</v>
      </c>
      <c r="F735" s="25">
        <f t="shared" si="22"/>
        <v>0</v>
      </c>
      <c r="G735" s="5">
        <f t="shared" si="23"/>
        <v>0</v>
      </c>
    </row>
    <row r="736" spans="1:7">
      <c r="A736" s="6">
        <v>729</v>
      </c>
      <c r="B736" s="7">
        <v>43095</v>
      </c>
      <c r="D736">
        <v>0</v>
      </c>
      <c r="F736" s="25">
        <f t="shared" si="22"/>
        <v>0</v>
      </c>
      <c r="G736" s="5">
        <f t="shared" si="23"/>
        <v>0</v>
      </c>
    </row>
    <row r="737" spans="1:7">
      <c r="A737" s="6">
        <v>730</v>
      </c>
      <c r="B737" s="7">
        <v>43096</v>
      </c>
      <c r="D737">
        <v>0</v>
      </c>
      <c r="F737" s="25">
        <f t="shared" si="22"/>
        <v>0</v>
      </c>
      <c r="G737" s="5">
        <f t="shared" si="23"/>
        <v>0</v>
      </c>
    </row>
    <row r="738" spans="1:7">
      <c r="A738" s="6">
        <v>731</v>
      </c>
      <c r="B738" s="7">
        <v>43097</v>
      </c>
      <c r="D738">
        <v>0</v>
      </c>
      <c r="F738" s="25">
        <f t="shared" si="22"/>
        <v>0</v>
      </c>
      <c r="G738" s="5">
        <f t="shared" si="23"/>
        <v>0</v>
      </c>
    </row>
    <row r="739" spans="1:7">
      <c r="A739" s="6">
        <v>732</v>
      </c>
      <c r="B739" s="7">
        <v>43098</v>
      </c>
      <c r="D739">
        <v>0</v>
      </c>
      <c r="F739" s="25">
        <f t="shared" si="22"/>
        <v>0</v>
      </c>
      <c r="G739" s="5">
        <f t="shared" si="23"/>
        <v>0</v>
      </c>
    </row>
    <row r="740" spans="1:7">
      <c r="A740" s="6">
        <v>733</v>
      </c>
      <c r="B740" s="7">
        <v>43099</v>
      </c>
      <c r="D740">
        <v>0</v>
      </c>
      <c r="F740" s="25">
        <f t="shared" si="22"/>
        <v>0</v>
      </c>
      <c r="G740" s="5">
        <f t="shared" si="23"/>
        <v>0</v>
      </c>
    </row>
    <row r="741" spans="1:7">
      <c r="A741" s="6">
        <v>734</v>
      </c>
      <c r="B741" s="7">
        <v>43100</v>
      </c>
      <c r="D741">
        <v>0</v>
      </c>
      <c r="F741" s="25">
        <f t="shared" si="22"/>
        <v>0</v>
      </c>
      <c r="G741" s="5">
        <f t="shared" si="23"/>
        <v>0</v>
      </c>
    </row>
    <row r="742" spans="1:7">
      <c r="A742" s="6">
        <v>735</v>
      </c>
      <c r="B742" s="7">
        <v>43101</v>
      </c>
      <c r="D742">
        <v>0</v>
      </c>
      <c r="F742" s="25">
        <f t="shared" si="22"/>
        <v>0</v>
      </c>
      <c r="G742" s="5">
        <f t="shared" si="23"/>
        <v>0</v>
      </c>
    </row>
    <row r="743" spans="1:7">
      <c r="A743" s="6">
        <v>736</v>
      </c>
      <c r="B743" s="7">
        <v>43102</v>
      </c>
      <c r="D743">
        <v>79.88</v>
      </c>
      <c r="F743" s="25">
        <f t="shared" si="22"/>
        <v>61.307265492133759</v>
      </c>
      <c r="G743" s="5">
        <f t="shared" si="23"/>
        <v>160.63372934173279</v>
      </c>
    </row>
    <row r="744" spans="1:7">
      <c r="A744" s="6">
        <v>737</v>
      </c>
      <c r="B744" s="7">
        <v>43103</v>
      </c>
      <c r="D744">
        <v>0</v>
      </c>
      <c r="F744" s="25">
        <f t="shared" si="22"/>
        <v>0</v>
      </c>
      <c r="G744" s="5">
        <f t="shared" si="23"/>
        <v>0</v>
      </c>
    </row>
    <row r="745" spans="1:7">
      <c r="A745" s="6">
        <v>738</v>
      </c>
      <c r="B745" s="7">
        <v>43104</v>
      </c>
      <c r="D745">
        <v>0</v>
      </c>
      <c r="F745" s="25">
        <f t="shared" si="22"/>
        <v>0</v>
      </c>
      <c r="G745" s="5">
        <f t="shared" si="23"/>
        <v>0</v>
      </c>
    </row>
    <row r="746" spans="1:7">
      <c r="A746" s="6">
        <v>739</v>
      </c>
      <c r="B746" s="7">
        <v>43105</v>
      </c>
      <c r="D746">
        <v>0</v>
      </c>
      <c r="F746" s="25">
        <f t="shared" si="22"/>
        <v>0</v>
      </c>
      <c r="G746" s="5">
        <f t="shared" si="23"/>
        <v>0</v>
      </c>
    </row>
    <row r="747" spans="1:7">
      <c r="A747" s="6">
        <v>740</v>
      </c>
      <c r="B747" s="7">
        <v>43106</v>
      </c>
      <c r="D747">
        <v>0</v>
      </c>
      <c r="F747" s="25">
        <f t="shared" si="22"/>
        <v>0</v>
      </c>
      <c r="G747" s="5">
        <f t="shared" si="23"/>
        <v>0</v>
      </c>
    </row>
    <row r="748" spans="1:7">
      <c r="A748" s="6">
        <v>741</v>
      </c>
      <c r="B748" s="7">
        <v>43107</v>
      </c>
      <c r="D748">
        <v>0</v>
      </c>
      <c r="F748" s="25">
        <f t="shared" si="22"/>
        <v>0</v>
      </c>
      <c r="G748" s="5">
        <f t="shared" si="23"/>
        <v>0</v>
      </c>
    </row>
    <row r="749" spans="1:7">
      <c r="A749" s="6">
        <v>742</v>
      </c>
      <c r="B749" s="7">
        <v>43108</v>
      </c>
      <c r="D749">
        <v>0</v>
      </c>
      <c r="F749" s="25">
        <f t="shared" si="22"/>
        <v>0</v>
      </c>
      <c r="G749" s="5">
        <f t="shared" si="23"/>
        <v>0</v>
      </c>
    </row>
    <row r="750" spans="1:7">
      <c r="A750" s="6">
        <v>743</v>
      </c>
      <c r="B750" s="7">
        <v>43109</v>
      </c>
      <c r="D750">
        <v>0</v>
      </c>
      <c r="F750" s="25">
        <f t="shared" si="22"/>
        <v>0</v>
      </c>
      <c r="G750" s="5">
        <f t="shared" si="23"/>
        <v>0</v>
      </c>
    </row>
    <row r="751" spans="1:7">
      <c r="A751" s="6">
        <v>744</v>
      </c>
      <c r="B751" s="7">
        <v>43110</v>
      </c>
      <c r="D751">
        <v>0</v>
      </c>
      <c r="F751" s="25">
        <f t="shared" si="22"/>
        <v>0</v>
      </c>
      <c r="G751" s="5">
        <f t="shared" si="23"/>
        <v>0</v>
      </c>
    </row>
    <row r="752" spans="1:7">
      <c r="A752" s="6">
        <v>745</v>
      </c>
      <c r="B752" s="7">
        <v>43111</v>
      </c>
      <c r="D752">
        <v>0</v>
      </c>
      <c r="F752" s="25">
        <f t="shared" si="22"/>
        <v>0</v>
      </c>
      <c r="G752" s="5">
        <f t="shared" si="23"/>
        <v>0</v>
      </c>
    </row>
    <row r="753" spans="1:7">
      <c r="A753" s="6">
        <v>746</v>
      </c>
      <c r="B753" s="7">
        <v>43112</v>
      </c>
      <c r="D753">
        <v>0</v>
      </c>
      <c r="F753" s="25">
        <f t="shared" si="22"/>
        <v>0</v>
      </c>
      <c r="G753" s="5">
        <f t="shared" si="23"/>
        <v>0</v>
      </c>
    </row>
    <row r="754" spans="1:7">
      <c r="A754" s="6">
        <v>747</v>
      </c>
      <c r="B754" s="7">
        <v>43113</v>
      </c>
      <c r="D754">
        <v>0</v>
      </c>
      <c r="F754" s="25">
        <f t="shared" si="22"/>
        <v>0</v>
      </c>
      <c r="G754" s="5">
        <f t="shared" si="23"/>
        <v>0</v>
      </c>
    </row>
    <row r="755" spans="1:7">
      <c r="A755" s="6">
        <v>748</v>
      </c>
      <c r="B755" s="7">
        <v>43114</v>
      </c>
      <c r="D755">
        <v>0</v>
      </c>
      <c r="F755" s="25">
        <f t="shared" si="22"/>
        <v>0</v>
      </c>
      <c r="G755" s="5">
        <f t="shared" si="23"/>
        <v>0</v>
      </c>
    </row>
    <row r="756" spans="1:7">
      <c r="A756" s="6">
        <v>749</v>
      </c>
      <c r="B756" s="7">
        <v>43115</v>
      </c>
      <c r="D756">
        <v>0</v>
      </c>
      <c r="F756" s="25">
        <f t="shared" si="22"/>
        <v>0</v>
      </c>
      <c r="G756" s="5">
        <f t="shared" si="23"/>
        <v>0</v>
      </c>
    </row>
    <row r="757" spans="1:7">
      <c r="A757" s="6">
        <v>750</v>
      </c>
      <c r="B757" s="7">
        <v>43116</v>
      </c>
      <c r="D757">
        <v>0</v>
      </c>
      <c r="F757" s="25">
        <f t="shared" si="22"/>
        <v>0</v>
      </c>
      <c r="G757" s="5">
        <f t="shared" si="23"/>
        <v>0</v>
      </c>
    </row>
    <row r="758" spans="1:7">
      <c r="A758" s="6">
        <v>751</v>
      </c>
      <c r="B758" s="7">
        <v>43117</v>
      </c>
      <c r="D758">
        <v>0</v>
      </c>
      <c r="F758" s="25">
        <f t="shared" si="22"/>
        <v>0</v>
      </c>
      <c r="G758" s="5">
        <f t="shared" si="23"/>
        <v>0</v>
      </c>
    </row>
    <row r="759" spans="1:7">
      <c r="A759" s="6">
        <v>752</v>
      </c>
      <c r="B759" s="7">
        <v>43118</v>
      </c>
      <c r="D759">
        <v>0</v>
      </c>
      <c r="F759" s="25">
        <f t="shared" si="22"/>
        <v>0</v>
      </c>
      <c r="G759" s="5">
        <f t="shared" si="23"/>
        <v>0</v>
      </c>
    </row>
    <row r="760" spans="1:7">
      <c r="A760" s="6">
        <v>753</v>
      </c>
      <c r="B760" s="7">
        <v>43119</v>
      </c>
      <c r="D760">
        <v>0</v>
      </c>
      <c r="F760" s="25">
        <f t="shared" si="22"/>
        <v>0</v>
      </c>
      <c r="G760" s="5">
        <f t="shared" si="23"/>
        <v>0</v>
      </c>
    </row>
    <row r="761" spans="1:7">
      <c r="A761" s="6">
        <v>754</v>
      </c>
      <c r="B761" s="7">
        <v>43120</v>
      </c>
      <c r="D761">
        <v>0</v>
      </c>
      <c r="F761" s="25">
        <f t="shared" si="22"/>
        <v>0</v>
      </c>
      <c r="G761" s="5">
        <f t="shared" si="23"/>
        <v>0</v>
      </c>
    </row>
    <row r="762" spans="1:7">
      <c r="A762" s="6">
        <v>755</v>
      </c>
      <c r="B762" s="7">
        <v>43121</v>
      </c>
      <c r="D762">
        <v>0</v>
      </c>
      <c r="F762" s="25">
        <f t="shared" si="22"/>
        <v>0</v>
      </c>
      <c r="G762" s="5">
        <f t="shared" si="23"/>
        <v>0</v>
      </c>
    </row>
    <row r="763" spans="1:7">
      <c r="A763" s="6">
        <v>756</v>
      </c>
      <c r="B763" s="7">
        <v>43122</v>
      </c>
      <c r="D763">
        <v>0</v>
      </c>
      <c r="F763" s="25">
        <f t="shared" si="22"/>
        <v>0</v>
      </c>
      <c r="G763" s="5">
        <f t="shared" si="23"/>
        <v>0</v>
      </c>
    </row>
    <row r="764" spans="1:7">
      <c r="A764" s="6">
        <v>757</v>
      </c>
      <c r="B764" s="7">
        <v>43123</v>
      </c>
      <c r="D764">
        <v>0</v>
      </c>
      <c r="F764" s="25">
        <f t="shared" si="22"/>
        <v>0</v>
      </c>
      <c r="G764" s="5">
        <f t="shared" si="23"/>
        <v>0</v>
      </c>
    </row>
    <row r="765" spans="1:7">
      <c r="A765" s="6">
        <v>758</v>
      </c>
      <c r="B765" s="7">
        <v>43124</v>
      </c>
      <c r="D765">
        <v>0</v>
      </c>
      <c r="F765" s="25">
        <f t="shared" si="22"/>
        <v>0</v>
      </c>
      <c r="G765" s="5">
        <f t="shared" si="23"/>
        <v>0</v>
      </c>
    </row>
    <row r="766" spans="1:7">
      <c r="A766" s="6">
        <v>759</v>
      </c>
      <c r="B766" s="7">
        <v>43125</v>
      </c>
      <c r="D766">
        <v>0</v>
      </c>
      <c r="F766" s="25">
        <f t="shared" si="22"/>
        <v>0</v>
      </c>
      <c r="G766" s="5">
        <f t="shared" si="23"/>
        <v>0</v>
      </c>
    </row>
    <row r="767" spans="1:7">
      <c r="A767" s="6">
        <v>760</v>
      </c>
      <c r="B767" s="7">
        <v>43126</v>
      </c>
      <c r="D767">
        <v>0</v>
      </c>
      <c r="F767" s="25">
        <f t="shared" si="22"/>
        <v>0</v>
      </c>
      <c r="G767" s="5">
        <f t="shared" si="23"/>
        <v>0</v>
      </c>
    </row>
    <row r="768" spans="1:7">
      <c r="A768" s="6">
        <v>761</v>
      </c>
      <c r="B768" s="7">
        <v>43127</v>
      </c>
      <c r="D768">
        <v>0</v>
      </c>
      <c r="F768" s="25">
        <f t="shared" si="22"/>
        <v>0</v>
      </c>
      <c r="G768" s="5">
        <f t="shared" si="23"/>
        <v>0</v>
      </c>
    </row>
    <row r="769" spans="1:7">
      <c r="A769" s="6">
        <v>762</v>
      </c>
      <c r="B769" s="7">
        <v>43128</v>
      </c>
      <c r="D769">
        <v>0</v>
      </c>
      <c r="F769" s="25">
        <f t="shared" si="22"/>
        <v>0</v>
      </c>
      <c r="G769" s="5">
        <f t="shared" si="23"/>
        <v>0</v>
      </c>
    </row>
    <row r="770" spans="1:7">
      <c r="A770" s="6">
        <v>763</v>
      </c>
      <c r="B770" s="7">
        <v>43129</v>
      </c>
      <c r="D770">
        <v>0</v>
      </c>
      <c r="F770" s="25">
        <f t="shared" si="22"/>
        <v>0</v>
      </c>
      <c r="G770" s="5">
        <f t="shared" si="23"/>
        <v>0</v>
      </c>
    </row>
    <row r="771" spans="1:7">
      <c r="A771" s="6">
        <v>764</v>
      </c>
      <c r="B771" s="7">
        <v>43130</v>
      </c>
      <c r="D771">
        <v>0</v>
      </c>
      <c r="F771" s="25">
        <f t="shared" si="22"/>
        <v>0</v>
      </c>
      <c r="G771" s="5">
        <f t="shared" si="23"/>
        <v>0</v>
      </c>
    </row>
    <row r="772" spans="1:7">
      <c r="A772" s="6">
        <v>765</v>
      </c>
      <c r="B772" s="7">
        <v>43131</v>
      </c>
      <c r="D772">
        <v>0</v>
      </c>
      <c r="F772" s="25">
        <f t="shared" si="22"/>
        <v>0</v>
      </c>
      <c r="G772" s="5">
        <f t="shared" si="23"/>
        <v>0</v>
      </c>
    </row>
    <row r="773" spans="1:7">
      <c r="A773" s="6">
        <v>766</v>
      </c>
      <c r="B773" s="7">
        <v>43132</v>
      </c>
      <c r="D773">
        <v>0</v>
      </c>
      <c r="F773" s="25">
        <f t="shared" si="22"/>
        <v>0</v>
      </c>
      <c r="G773" s="5">
        <f t="shared" si="23"/>
        <v>0</v>
      </c>
    </row>
    <row r="774" spans="1:7">
      <c r="A774" s="6">
        <v>767</v>
      </c>
      <c r="B774" s="7">
        <v>43133</v>
      </c>
      <c r="D774">
        <v>0</v>
      </c>
      <c r="F774" s="25">
        <f t="shared" si="22"/>
        <v>0</v>
      </c>
      <c r="G774" s="5">
        <f t="shared" si="23"/>
        <v>0</v>
      </c>
    </row>
    <row r="775" spans="1:7">
      <c r="A775" s="6">
        <v>768</v>
      </c>
      <c r="B775" s="7">
        <v>43134</v>
      </c>
      <c r="D775">
        <v>0</v>
      </c>
      <c r="F775" s="25">
        <f t="shared" si="22"/>
        <v>0</v>
      </c>
      <c r="G775" s="5">
        <f t="shared" si="23"/>
        <v>0</v>
      </c>
    </row>
    <row r="776" spans="1:7">
      <c r="A776" s="6">
        <v>769</v>
      </c>
      <c r="B776" s="7">
        <v>43135</v>
      </c>
      <c r="D776">
        <v>0</v>
      </c>
      <c r="F776" s="25">
        <f t="shared" ref="F776:F839" si="24">D776/(1+$D$2)^A776</f>
        <v>0</v>
      </c>
      <c r="G776" s="5">
        <f t="shared" ref="G776:G839" si="25">D776*(1+$D$2)^($B$2686-B776)</f>
        <v>0</v>
      </c>
    </row>
    <row r="777" spans="1:7">
      <c r="A777" s="6">
        <v>770</v>
      </c>
      <c r="B777" s="7">
        <v>43136</v>
      </c>
      <c r="D777">
        <v>0</v>
      </c>
      <c r="F777" s="25">
        <f t="shared" si="24"/>
        <v>0</v>
      </c>
      <c r="G777" s="5">
        <f t="shared" si="25"/>
        <v>0</v>
      </c>
    </row>
    <row r="778" spans="1:7">
      <c r="A778" s="6">
        <v>771</v>
      </c>
      <c r="B778" s="7">
        <v>43137</v>
      </c>
      <c r="D778">
        <v>0</v>
      </c>
      <c r="F778" s="25">
        <f t="shared" si="24"/>
        <v>0</v>
      </c>
      <c r="G778" s="5">
        <f t="shared" si="25"/>
        <v>0</v>
      </c>
    </row>
    <row r="779" spans="1:7">
      <c r="A779" s="6">
        <v>772</v>
      </c>
      <c r="B779" s="7">
        <v>43138</v>
      </c>
      <c r="D779">
        <v>0</v>
      </c>
      <c r="F779" s="25">
        <f t="shared" si="24"/>
        <v>0</v>
      </c>
      <c r="G779" s="5">
        <f t="shared" si="25"/>
        <v>0</v>
      </c>
    </row>
    <row r="780" spans="1:7">
      <c r="A780" s="6">
        <v>773</v>
      </c>
      <c r="B780" s="7">
        <v>43139</v>
      </c>
      <c r="D780">
        <v>0</v>
      </c>
      <c r="F780" s="25">
        <f t="shared" si="24"/>
        <v>0</v>
      </c>
      <c r="G780" s="5">
        <f t="shared" si="25"/>
        <v>0</v>
      </c>
    </row>
    <row r="781" spans="1:7">
      <c r="A781" s="6">
        <v>774</v>
      </c>
      <c r="B781" s="7">
        <v>43140</v>
      </c>
      <c r="D781">
        <v>0</v>
      </c>
      <c r="F781" s="25">
        <f t="shared" si="24"/>
        <v>0</v>
      </c>
      <c r="G781" s="5">
        <f t="shared" si="25"/>
        <v>0</v>
      </c>
    </row>
    <row r="782" spans="1:7">
      <c r="A782" s="6">
        <v>775</v>
      </c>
      <c r="B782" s="7">
        <v>43141</v>
      </c>
      <c r="D782">
        <v>0</v>
      </c>
      <c r="F782" s="25">
        <f t="shared" si="24"/>
        <v>0</v>
      </c>
      <c r="G782" s="5">
        <f t="shared" si="25"/>
        <v>0</v>
      </c>
    </row>
    <row r="783" spans="1:7">
      <c r="A783" s="6">
        <v>776</v>
      </c>
      <c r="B783" s="7">
        <v>43142</v>
      </c>
      <c r="D783">
        <v>0</v>
      </c>
      <c r="F783" s="25">
        <f t="shared" si="24"/>
        <v>0</v>
      </c>
      <c r="G783" s="5">
        <f t="shared" si="25"/>
        <v>0</v>
      </c>
    </row>
    <row r="784" spans="1:7">
      <c r="A784" s="6">
        <v>777</v>
      </c>
      <c r="B784" s="7">
        <v>43143</v>
      </c>
      <c r="D784">
        <v>0</v>
      </c>
      <c r="F784" s="25">
        <f t="shared" si="24"/>
        <v>0</v>
      </c>
      <c r="G784" s="5">
        <f t="shared" si="25"/>
        <v>0</v>
      </c>
    </row>
    <row r="785" spans="1:7">
      <c r="A785" s="6">
        <v>778</v>
      </c>
      <c r="B785" s="7">
        <v>43144</v>
      </c>
      <c r="D785">
        <v>0</v>
      </c>
      <c r="F785" s="25">
        <f t="shared" si="24"/>
        <v>0</v>
      </c>
      <c r="G785" s="5">
        <f t="shared" si="25"/>
        <v>0</v>
      </c>
    </row>
    <row r="786" spans="1:7">
      <c r="A786" s="6">
        <v>779</v>
      </c>
      <c r="B786" s="7">
        <v>43145</v>
      </c>
      <c r="D786">
        <v>0</v>
      </c>
      <c r="F786" s="25">
        <f t="shared" si="24"/>
        <v>0</v>
      </c>
      <c r="G786" s="5">
        <f t="shared" si="25"/>
        <v>0</v>
      </c>
    </row>
    <row r="787" spans="1:7">
      <c r="A787" s="6">
        <v>780</v>
      </c>
      <c r="B787" s="7">
        <v>43146</v>
      </c>
      <c r="D787">
        <v>0</v>
      </c>
      <c r="F787" s="25">
        <f t="shared" si="24"/>
        <v>0</v>
      </c>
      <c r="G787" s="5">
        <f t="shared" si="25"/>
        <v>0</v>
      </c>
    </row>
    <row r="788" spans="1:7">
      <c r="A788" s="6">
        <v>781</v>
      </c>
      <c r="B788" s="7">
        <v>43147</v>
      </c>
      <c r="D788">
        <v>0</v>
      </c>
      <c r="F788" s="25">
        <f t="shared" si="24"/>
        <v>0</v>
      </c>
      <c r="G788" s="5">
        <f t="shared" si="25"/>
        <v>0</v>
      </c>
    </row>
    <row r="789" spans="1:7">
      <c r="A789" s="6">
        <v>782</v>
      </c>
      <c r="B789" s="7">
        <v>43148</v>
      </c>
      <c r="D789">
        <v>0</v>
      </c>
      <c r="F789" s="25">
        <f t="shared" si="24"/>
        <v>0</v>
      </c>
      <c r="G789" s="5">
        <f t="shared" si="25"/>
        <v>0</v>
      </c>
    </row>
    <row r="790" spans="1:7">
      <c r="A790" s="6">
        <v>783</v>
      </c>
      <c r="B790" s="7">
        <v>43149</v>
      </c>
      <c r="D790">
        <v>0</v>
      </c>
      <c r="F790" s="25">
        <f t="shared" si="24"/>
        <v>0</v>
      </c>
      <c r="G790" s="5">
        <f t="shared" si="25"/>
        <v>0</v>
      </c>
    </row>
    <row r="791" spans="1:7">
      <c r="A791" s="6">
        <v>784</v>
      </c>
      <c r="B791" s="7">
        <v>43150</v>
      </c>
      <c r="D791">
        <v>0</v>
      </c>
      <c r="F791" s="25">
        <f t="shared" si="24"/>
        <v>0</v>
      </c>
      <c r="G791" s="5">
        <f t="shared" si="25"/>
        <v>0</v>
      </c>
    </row>
    <row r="792" spans="1:7">
      <c r="A792" s="6">
        <v>785</v>
      </c>
      <c r="B792" s="7">
        <v>43151</v>
      </c>
      <c r="D792">
        <v>0</v>
      </c>
      <c r="F792" s="25">
        <f t="shared" si="24"/>
        <v>0</v>
      </c>
      <c r="G792" s="5">
        <f t="shared" si="25"/>
        <v>0</v>
      </c>
    </row>
    <row r="793" spans="1:7">
      <c r="A793" s="6">
        <v>786</v>
      </c>
      <c r="B793" s="7">
        <v>43152</v>
      </c>
      <c r="D793">
        <v>0</v>
      </c>
      <c r="F793" s="25">
        <f t="shared" si="24"/>
        <v>0</v>
      </c>
      <c r="G793" s="5">
        <f t="shared" si="25"/>
        <v>0</v>
      </c>
    </row>
    <row r="794" spans="1:7">
      <c r="A794" s="6">
        <v>787</v>
      </c>
      <c r="B794" s="7">
        <v>43153</v>
      </c>
      <c r="D794">
        <v>0</v>
      </c>
      <c r="F794" s="25">
        <f t="shared" si="24"/>
        <v>0</v>
      </c>
      <c r="G794" s="5">
        <f t="shared" si="25"/>
        <v>0</v>
      </c>
    </row>
    <row r="795" spans="1:7">
      <c r="A795" s="6">
        <v>788</v>
      </c>
      <c r="B795" s="7">
        <v>43154</v>
      </c>
      <c r="D795">
        <v>0</v>
      </c>
      <c r="F795" s="25">
        <f t="shared" si="24"/>
        <v>0</v>
      </c>
      <c r="G795" s="5">
        <f t="shared" si="25"/>
        <v>0</v>
      </c>
    </row>
    <row r="796" spans="1:7">
      <c r="A796" s="6">
        <v>789</v>
      </c>
      <c r="B796" s="7">
        <v>43155</v>
      </c>
      <c r="D796">
        <v>0</v>
      </c>
      <c r="F796" s="25">
        <f t="shared" si="24"/>
        <v>0</v>
      </c>
      <c r="G796" s="5">
        <f t="shared" si="25"/>
        <v>0</v>
      </c>
    </row>
    <row r="797" spans="1:7">
      <c r="A797" s="6">
        <v>790</v>
      </c>
      <c r="B797" s="7">
        <v>43156</v>
      </c>
      <c r="D797">
        <v>0</v>
      </c>
      <c r="F797" s="25">
        <f t="shared" si="24"/>
        <v>0</v>
      </c>
      <c r="G797" s="5">
        <f t="shared" si="25"/>
        <v>0</v>
      </c>
    </row>
    <row r="798" spans="1:7">
      <c r="A798" s="6">
        <v>791</v>
      </c>
      <c r="B798" s="7">
        <v>43157</v>
      </c>
      <c r="D798">
        <v>0</v>
      </c>
      <c r="F798" s="25">
        <f t="shared" si="24"/>
        <v>0</v>
      </c>
      <c r="G798" s="5">
        <f t="shared" si="25"/>
        <v>0</v>
      </c>
    </row>
    <row r="799" spans="1:7">
      <c r="A799" s="6">
        <v>792</v>
      </c>
      <c r="B799" s="7">
        <v>43158</v>
      </c>
      <c r="D799">
        <v>0</v>
      </c>
      <c r="F799" s="25">
        <f t="shared" si="24"/>
        <v>0</v>
      </c>
      <c r="G799" s="5">
        <f t="shared" si="25"/>
        <v>0</v>
      </c>
    </row>
    <row r="800" spans="1:7">
      <c r="A800" s="6">
        <v>793</v>
      </c>
      <c r="B800" s="7">
        <v>43159</v>
      </c>
      <c r="D800">
        <v>0</v>
      </c>
      <c r="F800" s="25">
        <f t="shared" si="24"/>
        <v>0</v>
      </c>
      <c r="G800" s="5">
        <f t="shared" si="25"/>
        <v>0</v>
      </c>
    </row>
    <row r="801" spans="1:7">
      <c r="A801" s="6">
        <v>794</v>
      </c>
      <c r="B801" s="7">
        <v>43160</v>
      </c>
      <c r="D801">
        <v>0</v>
      </c>
      <c r="F801" s="25">
        <f t="shared" si="24"/>
        <v>0</v>
      </c>
      <c r="G801" s="5">
        <f t="shared" si="25"/>
        <v>0</v>
      </c>
    </row>
    <row r="802" spans="1:7">
      <c r="A802" s="6">
        <v>795</v>
      </c>
      <c r="B802" s="7">
        <v>43161</v>
      </c>
      <c r="D802">
        <v>0</v>
      </c>
      <c r="F802" s="25">
        <f t="shared" si="24"/>
        <v>0</v>
      </c>
      <c r="G802" s="5">
        <f t="shared" si="25"/>
        <v>0</v>
      </c>
    </row>
    <row r="803" spans="1:7">
      <c r="A803" s="6">
        <v>796</v>
      </c>
      <c r="B803" s="7">
        <v>43162</v>
      </c>
      <c r="D803">
        <v>0</v>
      </c>
      <c r="F803" s="25">
        <f t="shared" si="24"/>
        <v>0</v>
      </c>
      <c r="G803" s="5">
        <f t="shared" si="25"/>
        <v>0</v>
      </c>
    </row>
    <row r="804" spans="1:7">
      <c r="A804" s="6">
        <v>797</v>
      </c>
      <c r="B804" s="7">
        <v>43163</v>
      </c>
      <c r="D804">
        <v>0</v>
      </c>
      <c r="F804" s="25">
        <f t="shared" si="24"/>
        <v>0</v>
      </c>
      <c r="G804" s="5">
        <f t="shared" si="25"/>
        <v>0</v>
      </c>
    </row>
    <row r="805" spans="1:7">
      <c r="A805" s="6">
        <v>798</v>
      </c>
      <c r="B805" s="7">
        <v>43164</v>
      </c>
      <c r="D805">
        <v>0</v>
      </c>
      <c r="F805" s="25">
        <f t="shared" si="24"/>
        <v>0</v>
      </c>
      <c r="G805" s="5">
        <f t="shared" si="25"/>
        <v>0</v>
      </c>
    </row>
    <row r="806" spans="1:7">
      <c r="A806" s="6">
        <v>799</v>
      </c>
      <c r="B806" s="7">
        <v>43165</v>
      </c>
      <c r="D806">
        <v>0</v>
      </c>
      <c r="F806" s="25">
        <f t="shared" si="24"/>
        <v>0</v>
      </c>
      <c r="G806" s="5">
        <f t="shared" si="25"/>
        <v>0</v>
      </c>
    </row>
    <row r="807" spans="1:7">
      <c r="A807" s="6">
        <v>800</v>
      </c>
      <c r="B807" s="7">
        <v>43166</v>
      </c>
      <c r="D807">
        <v>0</v>
      </c>
      <c r="F807" s="25">
        <f t="shared" si="24"/>
        <v>0</v>
      </c>
      <c r="G807" s="5">
        <f t="shared" si="25"/>
        <v>0</v>
      </c>
    </row>
    <row r="808" spans="1:7">
      <c r="A808" s="6">
        <v>801</v>
      </c>
      <c r="B808" s="7">
        <v>43167</v>
      </c>
      <c r="D808">
        <v>0</v>
      </c>
      <c r="F808" s="25">
        <f t="shared" si="24"/>
        <v>0</v>
      </c>
      <c r="G808" s="5">
        <f t="shared" si="25"/>
        <v>0</v>
      </c>
    </row>
    <row r="809" spans="1:7">
      <c r="A809" s="6">
        <v>802</v>
      </c>
      <c r="B809" s="7">
        <v>43168</v>
      </c>
      <c r="D809">
        <v>0</v>
      </c>
      <c r="F809" s="25">
        <f t="shared" si="24"/>
        <v>0</v>
      </c>
      <c r="G809" s="5">
        <f t="shared" si="25"/>
        <v>0</v>
      </c>
    </row>
    <row r="810" spans="1:7">
      <c r="A810" s="6">
        <v>803</v>
      </c>
      <c r="B810" s="7">
        <v>43169</v>
      </c>
      <c r="D810">
        <v>0</v>
      </c>
      <c r="F810" s="25">
        <f t="shared" si="24"/>
        <v>0</v>
      </c>
      <c r="G810" s="5">
        <f t="shared" si="25"/>
        <v>0</v>
      </c>
    </row>
    <row r="811" spans="1:7">
      <c r="A811" s="6">
        <v>804</v>
      </c>
      <c r="B811" s="7">
        <v>43170</v>
      </c>
      <c r="D811">
        <v>0</v>
      </c>
      <c r="F811" s="25">
        <f t="shared" si="24"/>
        <v>0</v>
      </c>
      <c r="G811" s="5">
        <f t="shared" si="25"/>
        <v>0</v>
      </c>
    </row>
    <row r="812" spans="1:7">
      <c r="A812" s="6">
        <v>805</v>
      </c>
      <c r="B812" s="7">
        <v>43171</v>
      </c>
      <c r="D812">
        <v>0</v>
      </c>
      <c r="F812" s="25">
        <f t="shared" si="24"/>
        <v>0</v>
      </c>
      <c r="G812" s="5">
        <f t="shared" si="25"/>
        <v>0</v>
      </c>
    </row>
    <row r="813" spans="1:7">
      <c r="A813" s="6">
        <v>806</v>
      </c>
      <c r="B813" s="7">
        <v>43172</v>
      </c>
      <c r="D813">
        <v>0</v>
      </c>
      <c r="F813" s="25">
        <f t="shared" si="24"/>
        <v>0</v>
      </c>
      <c r="G813" s="5">
        <f t="shared" si="25"/>
        <v>0</v>
      </c>
    </row>
    <row r="814" spans="1:7">
      <c r="A814" s="6">
        <v>807</v>
      </c>
      <c r="B814" s="7">
        <v>43173</v>
      </c>
      <c r="D814">
        <v>0</v>
      </c>
      <c r="F814" s="25">
        <f t="shared" si="24"/>
        <v>0</v>
      </c>
      <c r="G814" s="5">
        <f t="shared" si="25"/>
        <v>0</v>
      </c>
    </row>
    <row r="815" spans="1:7">
      <c r="A815" s="6">
        <v>808</v>
      </c>
      <c r="B815" s="7">
        <v>43174</v>
      </c>
      <c r="D815">
        <v>0</v>
      </c>
      <c r="F815" s="25">
        <f t="shared" si="24"/>
        <v>0</v>
      </c>
      <c r="G815" s="5">
        <f t="shared" si="25"/>
        <v>0</v>
      </c>
    </row>
    <row r="816" spans="1:7">
      <c r="A816" s="6">
        <v>809</v>
      </c>
      <c r="B816" s="7">
        <v>43175</v>
      </c>
      <c r="D816">
        <v>0</v>
      </c>
      <c r="F816" s="25">
        <f t="shared" si="24"/>
        <v>0</v>
      </c>
      <c r="G816" s="5">
        <f t="shared" si="25"/>
        <v>0</v>
      </c>
    </row>
    <row r="817" spans="1:7">
      <c r="A817" s="6">
        <v>810</v>
      </c>
      <c r="B817" s="7">
        <v>43176</v>
      </c>
      <c r="D817">
        <v>0</v>
      </c>
      <c r="F817" s="25">
        <f t="shared" si="24"/>
        <v>0</v>
      </c>
      <c r="G817" s="5">
        <f t="shared" si="25"/>
        <v>0</v>
      </c>
    </row>
    <row r="818" spans="1:7">
      <c r="A818" s="6">
        <v>811</v>
      </c>
      <c r="B818" s="7">
        <v>43177</v>
      </c>
      <c r="D818">
        <v>0</v>
      </c>
      <c r="F818" s="25">
        <f t="shared" si="24"/>
        <v>0</v>
      </c>
      <c r="G818" s="5">
        <f t="shared" si="25"/>
        <v>0</v>
      </c>
    </row>
    <row r="819" spans="1:7">
      <c r="A819" s="6">
        <v>812</v>
      </c>
      <c r="B819" s="7">
        <v>43178</v>
      </c>
      <c r="D819">
        <v>0</v>
      </c>
      <c r="F819" s="25">
        <f t="shared" si="24"/>
        <v>0</v>
      </c>
      <c r="G819" s="5">
        <f t="shared" si="25"/>
        <v>0</v>
      </c>
    </row>
    <row r="820" spans="1:7">
      <c r="A820" s="6">
        <v>813</v>
      </c>
      <c r="B820" s="7">
        <v>43179</v>
      </c>
      <c r="D820">
        <v>0</v>
      </c>
      <c r="F820" s="25">
        <f t="shared" si="24"/>
        <v>0</v>
      </c>
      <c r="G820" s="5">
        <f t="shared" si="25"/>
        <v>0</v>
      </c>
    </row>
    <row r="821" spans="1:7">
      <c r="A821" s="6">
        <v>814</v>
      </c>
      <c r="B821" s="7">
        <v>43180</v>
      </c>
      <c r="D821">
        <v>0</v>
      </c>
      <c r="F821" s="25">
        <f t="shared" si="24"/>
        <v>0</v>
      </c>
      <c r="G821" s="5">
        <f t="shared" si="25"/>
        <v>0</v>
      </c>
    </row>
    <row r="822" spans="1:7">
      <c r="A822" s="6">
        <v>815</v>
      </c>
      <c r="B822" s="7">
        <v>43181</v>
      </c>
      <c r="D822">
        <v>0</v>
      </c>
      <c r="F822" s="25">
        <f t="shared" si="24"/>
        <v>0</v>
      </c>
      <c r="G822" s="5">
        <f t="shared" si="25"/>
        <v>0</v>
      </c>
    </row>
    <row r="823" spans="1:7">
      <c r="A823" s="6">
        <v>816</v>
      </c>
      <c r="B823" s="7">
        <v>43182</v>
      </c>
      <c r="D823">
        <v>0</v>
      </c>
      <c r="F823" s="25">
        <f t="shared" si="24"/>
        <v>0</v>
      </c>
      <c r="G823" s="5">
        <f t="shared" si="25"/>
        <v>0</v>
      </c>
    </row>
    <row r="824" spans="1:7">
      <c r="A824" s="6">
        <v>817</v>
      </c>
      <c r="B824" s="7">
        <v>43183</v>
      </c>
      <c r="D824">
        <v>0</v>
      </c>
      <c r="F824" s="25">
        <f t="shared" si="24"/>
        <v>0</v>
      </c>
      <c r="G824" s="5">
        <f t="shared" si="25"/>
        <v>0</v>
      </c>
    </row>
    <row r="825" spans="1:7">
      <c r="A825" s="6">
        <v>818</v>
      </c>
      <c r="B825" s="7">
        <v>43184</v>
      </c>
      <c r="D825">
        <v>0</v>
      </c>
      <c r="F825" s="25">
        <f t="shared" si="24"/>
        <v>0</v>
      </c>
      <c r="G825" s="5">
        <f t="shared" si="25"/>
        <v>0</v>
      </c>
    </row>
    <row r="826" spans="1:7">
      <c r="A826" s="6">
        <v>819</v>
      </c>
      <c r="B826" s="7">
        <v>43185</v>
      </c>
      <c r="D826">
        <v>0</v>
      </c>
      <c r="F826" s="25">
        <f t="shared" si="24"/>
        <v>0</v>
      </c>
      <c r="G826" s="5">
        <f t="shared" si="25"/>
        <v>0</v>
      </c>
    </row>
    <row r="827" spans="1:7">
      <c r="A827" s="6">
        <v>820</v>
      </c>
      <c r="B827" s="7">
        <v>43186</v>
      </c>
      <c r="D827">
        <v>0</v>
      </c>
      <c r="F827" s="25">
        <f t="shared" si="24"/>
        <v>0</v>
      </c>
      <c r="G827" s="5">
        <f t="shared" si="25"/>
        <v>0</v>
      </c>
    </row>
    <row r="828" spans="1:7">
      <c r="A828" s="6">
        <v>821</v>
      </c>
      <c r="B828" s="7">
        <v>43187</v>
      </c>
      <c r="D828">
        <v>0</v>
      </c>
      <c r="F828" s="25">
        <f t="shared" si="24"/>
        <v>0</v>
      </c>
      <c r="G828" s="5">
        <f t="shared" si="25"/>
        <v>0</v>
      </c>
    </row>
    <row r="829" spans="1:7">
      <c r="A829" s="6">
        <v>822</v>
      </c>
      <c r="B829" s="7">
        <v>43188</v>
      </c>
      <c r="D829">
        <v>0</v>
      </c>
      <c r="F829" s="25">
        <f t="shared" si="24"/>
        <v>0</v>
      </c>
      <c r="G829" s="5">
        <f t="shared" si="25"/>
        <v>0</v>
      </c>
    </row>
    <row r="830" spans="1:7">
      <c r="A830" s="6">
        <v>823</v>
      </c>
      <c r="B830" s="7">
        <v>43189</v>
      </c>
      <c r="D830">
        <v>0</v>
      </c>
      <c r="F830" s="25">
        <f t="shared" si="24"/>
        <v>0</v>
      </c>
      <c r="G830" s="5">
        <f t="shared" si="25"/>
        <v>0</v>
      </c>
    </row>
    <row r="831" spans="1:7">
      <c r="A831" s="6">
        <v>824</v>
      </c>
      <c r="B831" s="7">
        <v>43190</v>
      </c>
      <c r="D831">
        <v>0</v>
      </c>
      <c r="F831" s="25">
        <f t="shared" si="24"/>
        <v>0</v>
      </c>
      <c r="G831" s="5">
        <f t="shared" si="25"/>
        <v>0</v>
      </c>
    </row>
    <row r="832" spans="1:7">
      <c r="A832" s="6">
        <v>825</v>
      </c>
      <c r="B832" s="7">
        <v>43191</v>
      </c>
      <c r="D832">
        <v>0</v>
      </c>
      <c r="F832" s="25">
        <f t="shared" si="24"/>
        <v>0</v>
      </c>
      <c r="G832" s="5">
        <f t="shared" si="25"/>
        <v>0</v>
      </c>
    </row>
    <row r="833" spans="1:7">
      <c r="A833" s="6">
        <v>826</v>
      </c>
      <c r="B833" s="7">
        <v>43192</v>
      </c>
      <c r="D833">
        <v>0</v>
      </c>
      <c r="F833" s="25">
        <f t="shared" si="24"/>
        <v>0</v>
      </c>
      <c r="G833" s="5">
        <f t="shared" si="25"/>
        <v>0</v>
      </c>
    </row>
    <row r="834" spans="1:7">
      <c r="A834" s="6">
        <v>827</v>
      </c>
      <c r="B834" s="7">
        <v>43193</v>
      </c>
      <c r="D834">
        <v>0</v>
      </c>
      <c r="F834" s="25">
        <f t="shared" si="24"/>
        <v>0</v>
      </c>
      <c r="G834" s="5">
        <f t="shared" si="25"/>
        <v>0</v>
      </c>
    </row>
    <row r="835" spans="1:7">
      <c r="A835" s="6">
        <v>828</v>
      </c>
      <c r="B835" s="7">
        <v>43194</v>
      </c>
      <c r="D835">
        <v>0</v>
      </c>
      <c r="F835" s="25">
        <f t="shared" si="24"/>
        <v>0</v>
      </c>
      <c r="G835" s="5">
        <f t="shared" si="25"/>
        <v>0</v>
      </c>
    </row>
    <row r="836" spans="1:7">
      <c r="A836" s="6">
        <v>829</v>
      </c>
      <c r="B836" s="7">
        <v>43195</v>
      </c>
      <c r="D836">
        <v>0</v>
      </c>
      <c r="F836" s="25">
        <f t="shared" si="24"/>
        <v>0</v>
      </c>
      <c r="G836" s="5">
        <f t="shared" si="25"/>
        <v>0</v>
      </c>
    </row>
    <row r="837" spans="1:7">
      <c r="A837" s="6">
        <v>830</v>
      </c>
      <c r="B837" s="7">
        <v>43196</v>
      </c>
      <c r="D837">
        <v>0</v>
      </c>
      <c r="F837" s="25">
        <f t="shared" si="24"/>
        <v>0</v>
      </c>
      <c r="G837" s="5">
        <f t="shared" si="25"/>
        <v>0</v>
      </c>
    </row>
    <row r="838" spans="1:7">
      <c r="A838" s="6">
        <v>831</v>
      </c>
      <c r="B838" s="7">
        <v>43197</v>
      </c>
      <c r="D838">
        <v>0</v>
      </c>
      <c r="F838" s="25">
        <f t="shared" si="24"/>
        <v>0</v>
      </c>
      <c r="G838" s="5">
        <f t="shared" si="25"/>
        <v>0</v>
      </c>
    </row>
    <row r="839" spans="1:7">
      <c r="A839" s="6">
        <v>832</v>
      </c>
      <c r="B839" s="7">
        <v>43198</v>
      </c>
      <c r="D839">
        <v>0</v>
      </c>
      <c r="F839" s="25">
        <f t="shared" si="24"/>
        <v>0</v>
      </c>
      <c r="G839" s="5">
        <f t="shared" si="25"/>
        <v>0</v>
      </c>
    </row>
    <row r="840" spans="1:7">
      <c r="A840" s="6">
        <v>833</v>
      </c>
      <c r="B840" s="7">
        <v>43199</v>
      </c>
      <c r="D840">
        <v>0</v>
      </c>
      <c r="F840" s="25">
        <f t="shared" ref="F840:F903" si="26">D840/(1+$D$2)^A840</f>
        <v>0</v>
      </c>
      <c r="G840" s="5">
        <f t="shared" ref="G840:G903" si="27">D840*(1+$D$2)^($B$2686-B840)</f>
        <v>0</v>
      </c>
    </row>
    <row r="841" spans="1:7">
      <c r="A841" s="6">
        <v>834</v>
      </c>
      <c r="B841" s="7">
        <v>43200</v>
      </c>
      <c r="D841">
        <v>0</v>
      </c>
      <c r="F841" s="25">
        <f t="shared" si="26"/>
        <v>0</v>
      </c>
      <c r="G841" s="5">
        <f t="shared" si="27"/>
        <v>0</v>
      </c>
    </row>
    <row r="842" spans="1:7">
      <c r="A842" s="6">
        <v>835</v>
      </c>
      <c r="B842" s="7">
        <v>43201</v>
      </c>
      <c r="D842">
        <v>0</v>
      </c>
      <c r="F842" s="25">
        <f t="shared" si="26"/>
        <v>0</v>
      </c>
      <c r="G842" s="5">
        <f t="shared" si="27"/>
        <v>0</v>
      </c>
    </row>
    <row r="843" spans="1:7">
      <c r="A843" s="6">
        <v>836</v>
      </c>
      <c r="B843" s="7">
        <v>43202</v>
      </c>
      <c r="D843">
        <v>0</v>
      </c>
      <c r="F843" s="25">
        <f t="shared" si="26"/>
        <v>0</v>
      </c>
      <c r="G843" s="5">
        <f t="shared" si="27"/>
        <v>0</v>
      </c>
    </row>
    <row r="844" spans="1:7">
      <c r="A844" s="6">
        <v>837</v>
      </c>
      <c r="B844" s="7">
        <v>43203</v>
      </c>
      <c r="D844">
        <v>0</v>
      </c>
      <c r="F844" s="25">
        <f t="shared" si="26"/>
        <v>0</v>
      </c>
      <c r="G844" s="5">
        <f t="shared" si="27"/>
        <v>0</v>
      </c>
    </row>
    <row r="845" spans="1:7">
      <c r="A845" s="6">
        <v>838</v>
      </c>
      <c r="B845" s="7">
        <v>43204</v>
      </c>
      <c r="D845">
        <v>0</v>
      </c>
      <c r="F845" s="25">
        <f t="shared" si="26"/>
        <v>0</v>
      </c>
      <c r="G845" s="5">
        <f t="shared" si="27"/>
        <v>0</v>
      </c>
    </row>
    <row r="846" spans="1:7">
      <c r="A846" s="6">
        <v>839</v>
      </c>
      <c r="B846" s="7">
        <v>43205</v>
      </c>
      <c r="D846">
        <v>0</v>
      </c>
      <c r="F846" s="25">
        <f t="shared" si="26"/>
        <v>0</v>
      </c>
      <c r="G846" s="5">
        <f t="shared" si="27"/>
        <v>0</v>
      </c>
    </row>
    <row r="847" spans="1:7">
      <c r="A847" s="6">
        <v>840</v>
      </c>
      <c r="B847" s="7">
        <v>43206</v>
      </c>
      <c r="D847">
        <v>0</v>
      </c>
      <c r="F847" s="25">
        <f t="shared" si="26"/>
        <v>0</v>
      </c>
      <c r="G847" s="5">
        <f t="shared" si="27"/>
        <v>0</v>
      </c>
    </row>
    <row r="848" spans="1:7">
      <c r="A848" s="6">
        <v>841</v>
      </c>
      <c r="B848" s="7">
        <v>43207</v>
      </c>
      <c r="D848">
        <v>0</v>
      </c>
      <c r="F848" s="25">
        <f t="shared" si="26"/>
        <v>0</v>
      </c>
      <c r="G848" s="5">
        <f t="shared" si="27"/>
        <v>0</v>
      </c>
    </row>
    <row r="849" spans="1:7">
      <c r="A849" s="6">
        <v>842</v>
      </c>
      <c r="B849" s="7">
        <v>43208</v>
      </c>
      <c r="D849">
        <v>0</v>
      </c>
      <c r="F849" s="25">
        <f t="shared" si="26"/>
        <v>0</v>
      </c>
      <c r="G849" s="5">
        <f t="shared" si="27"/>
        <v>0</v>
      </c>
    </row>
    <row r="850" spans="1:7">
      <c r="A850" s="6">
        <v>843</v>
      </c>
      <c r="B850" s="7">
        <v>43209</v>
      </c>
      <c r="D850">
        <v>0</v>
      </c>
      <c r="F850" s="25">
        <f t="shared" si="26"/>
        <v>0</v>
      </c>
      <c r="G850" s="5">
        <f t="shared" si="27"/>
        <v>0</v>
      </c>
    </row>
    <row r="851" spans="1:7">
      <c r="A851" s="6">
        <v>844</v>
      </c>
      <c r="B851" s="7">
        <v>43210</v>
      </c>
      <c r="D851">
        <v>0</v>
      </c>
      <c r="F851" s="25">
        <f t="shared" si="26"/>
        <v>0</v>
      </c>
      <c r="G851" s="5">
        <f t="shared" si="27"/>
        <v>0</v>
      </c>
    </row>
    <row r="852" spans="1:7">
      <c r="A852" s="6">
        <v>845</v>
      </c>
      <c r="B852" s="7">
        <v>43211</v>
      </c>
      <c r="D852">
        <v>0</v>
      </c>
      <c r="F852" s="25">
        <f t="shared" si="26"/>
        <v>0</v>
      </c>
      <c r="G852" s="5">
        <f t="shared" si="27"/>
        <v>0</v>
      </c>
    </row>
    <row r="853" spans="1:7">
      <c r="A853" s="6">
        <v>846</v>
      </c>
      <c r="B853" s="7">
        <v>43212</v>
      </c>
      <c r="D853">
        <v>0</v>
      </c>
      <c r="F853" s="25">
        <f t="shared" si="26"/>
        <v>0</v>
      </c>
      <c r="G853" s="5">
        <f t="shared" si="27"/>
        <v>0</v>
      </c>
    </row>
    <row r="854" spans="1:7">
      <c r="A854" s="6">
        <v>847</v>
      </c>
      <c r="B854" s="7">
        <v>43213</v>
      </c>
      <c r="D854">
        <v>0</v>
      </c>
      <c r="F854" s="25">
        <f t="shared" si="26"/>
        <v>0</v>
      </c>
      <c r="G854" s="5">
        <f t="shared" si="27"/>
        <v>0</v>
      </c>
    </row>
    <row r="855" spans="1:7">
      <c r="A855" s="6">
        <v>848</v>
      </c>
      <c r="B855" s="7">
        <v>43214</v>
      </c>
      <c r="D855">
        <v>0</v>
      </c>
      <c r="F855" s="25">
        <f t="shared" si="26"/>
        <v>0</v>
      </c>
      <c r="G855" s="5">
        <f t="shared" si="27"/>
        <v>0</v>
      </c>
    </row>
    <row r="856" spans="1:7">
      <c r="A856" s="6">
        <v>849</v>
      </c>
      <c r="B856" s="7">
        <v>43215</v>
      </c>
      <c r="D856">
        <v>0</v>
      </c>
      <c r="F856" s="25">
        <f t="shared" si="26"/>
        <v>0</v>
      </c>
      <c r="G856" s="5">
        <f t="shared" si="27"/>
        <v>0</v>
      </c>
    </row>
    <row r="857" spans="1:7">
      <c r="A857" s="6">
        <v>850</v>
      </c>
      <c r="B857" s="7">
        <v>43216</v>
      </c>
      <c r="D857">
        <v>0</v>
      </c>
      <c r="F857" s="25">
        <f t="shared" si="26"/>
        <v>0</v>
      </c>
      <c r="G857" s="5">
        <f t="shared" si="27"/>
        <v>0</v>
      </c>
    </row>
    <row r="858" spans="1:7">
      <c r="A858" s="6">
        <v>851</v>
      </c>
      <c r="B858" s="7">
        <v>43217</v>
      </c>
      <c r="D858">
        <v>0</v>
      </c>
      <c r="F858" s="25">
        <f t="shared" si="26"/>
        <v>0</v>
      </c>
      <c r="G858" s="5">
        <f t="shared" si="27"/>
        <v>0</v>
      </c>
    </row>
    <row r="859" spans="1:7">
      <c r="A859" s="6">
        <v>852</v>
      </c>
      <c r="B859" s="7">
        <v>43218</v>
      </c>
      <c r="D859">
        <v>0</v>
      </c>
      <c r="F859" s="25">
        <f t="shared" si="26"/>
        <v>0</v>
      </c>
      <c r="G859" s="5">
        <f t="shared" si="27"/>
        <v>0</v>
      </c>
    </row>
    <row r="860" spans="1:7">
      <c r="A860" s="6">
        <v>853</v>
      </c>
      <c r="B860" s="7">
        <v>43219</v>
      </c>
      <c r="D860">
        <v>0</v>
      </c>
      <c r="F860" s="25">
        <f t="shared" si="26"/>
        <v>0</v>
      </c>
      <c r="G860" s="5">
        <f t="shared" si="27"/>
        <v>0</v>
      </c>
    </row>
    <row r="861" spans="1:7">
      <c r="A861" s="6">
        <v>854</v>
      </c>
      <c r="B861" s="7">
        <v>43220</v>
      </c>
      <c r="D861">
        <v>0</v>
      </c>
      <c r="F861" s="25">
        <f t="shared" si="26"/>
        <v>0</v>
      </c>
      <c r="G861" s="5">
        <f t="shared" si="27"/>
        <v>0</v>
      </c>
    </row>
    <row r="862" spans="1:7">
      <c r="A862" s="6">
        <v>855</v>
      </c>
      <c r="B862" s="7">
        <v>43221</v>
      </c>
      <c r="D862">
        <v>0</v>
      </c>
      <c r="F862" s="25">
        <f t="shared" si="26"/>
        <v>0</v>
      </c>
      <c r="G862" s="5">
        <f t="shared" si="27"/>
        <v>0</v>
      </c>
    </row>
    <row r="863" spans="1:7">
      <c r="A863" s="6">
        <v>856</v>
      </c>
      <c r="B863" s="7">
        <v>43222</v>
      </c>
      <c r="D863">
        <v>0</v>
      </c>
      <c r="F863" s="25">
        <f t="shared" si="26"/>
        <v>0</v>
      </c>
      <c r="G863" s="5">
        <f t="shared" si="27"/>
        <v>0</v>
      </c>
    </row>
    <row r="864" spans="1:7">
      <c r="A864" s="6">
        <v>857</v>
      </c>
      <c r="B864" s="7">
        <v>43223</v>
      </c>
      <c r="D864">
        <v>0</v>
      </c>
      <c r="F864" s="25">
        <f t="shared" si="26"/>
        <v>0</v>
      </c>
      <c r="G864" s="5">
        <f t="shared" si="27"/>
        <v>0</v>
      </c>
    </row>
    <row r="865" spans="1:7">
      <c r="A865" s="6">
        <v>858</v>
      </c>
      <c r="B865" s="7">
        <v>43224</v>
      </c>
      <c r="D865">
        <v>0</v>
      </c>
      <c r="F865" s="25">
        <f t="shared" si="26"/>
        <v>0</v>
      </c>
      <c r="G865" s="5">
        <f t="shared" si="27"/>
        <v>0</v>
      </c>
    </row>
    <row r="866" spans="1:7">
      <c r="A866" s="6">
        <v>859</v>
      </c>
      <c r="B866" s="7">
        <v>43225</v>
      </c>
      <c r="D866">
        <v>0</v>
      </c>
      <c r="F866" s="25">
        <f t="shared" si="26"/>
        <v>0</v>
      </c>
      <c r="G866" s="5">
        <f t="shared" si="27"/>
        <v>0</v>
      </c>
    </row>
    <row r="867" spans="1:7">
      <c r="A867" s="6">
        <v>860</v>
      </c>
      <c r="B867" s="7">
        <v>43226</v>
      </c>
      <c r="D867">
        <v>0</v>
      </c>
      <c r="F867" s="25">
        <f t="shared" si="26"/>
        <v>0</v>
      </c>
      <c r="G867" s="5">
        <f t="shared" si="27"/>
        <v>0</v>
      </c>
    </row>
    <row r="868" spans="1:7">
      <c r="A868" s="6">
        <v>861</v>
      </c>
      <c r="B868" s="7">
        <v>43227</v>
      </c>
      <c r="D868">
        <v>0</v>
      </c>
      <c r="F868" s="25">
        <f t="shared" si="26"/>
        <v>0</v>
      </c>
      <c r="G868" s="5">
        <f t="shared" si="27"/>
        <v>0</v>
      </c>
    </row>
    <row r="869" spans="1:7">
      <c r="A869" s="6">
        <v>862</v>
      </c>
      <c r="B869" s="7">
        <v>43228</v>
      </c>
      <c r="D869">
        <v>0</v>
      </c>
      <c r="F869" s="25">
        <f t="shared" si="26"/>
        <v>0</v>
      </c>
      <c r="G869" s="5">
        <f t="shared" si="27"/>
        <v>0</v>
      </c>
    </row>
    <row r="870" spans="1:7">
      <c r="A870" s="6">
        <v>863</v>
      </c>
      <c r="B870" s="7">
        <v>43229</v>
      </c>
      <c r="D870">
        <v>0</v>
      </c>
      <c r="F870" s="25">
        <f t="shared" si="26"/>
        <v>0</v>
      </c>
      <c r="G870" s="5">
        <f t="shared" si="27"/>
        <v>0</v>
      </c>
    </row>
    <row r="871" spans="1:7">
      <c r="A871" s="6">
        <v>864</v>
      </c>
      <c r="B871" s="7">
        <v>43230</v>
      </c>
      <c r="D871">
        <v>0</v>
      </c>
      <c r="F871" s="25">
        <f t="shared" si="26"/>
        <v>0</v>
      </c>
      <c r="G871" s="5">
        <f t="shared" si="27"/>
        <v>0</v>
      </c>
    </row>
    <row r="872" spans="1:7">
      <c r="A872" s="6">
        <v>865</v>
      </c>
      <c r="B872" s="7">
        <v>43231</v>
      </c>
      <c r="D872">
        <v>0</v>
      </c>
      <c r="F872" s="25">
        <f t="shared" si="26"/>
        <v>0</v>
      </c>
      <c r="G872" s="5">
        <f t="shared" si="27"/>
        <v>0</v>
      </c>
    </row>
    <row r="873" spans="1:7">
      <c r="A873" s="6">
        <v>866</v>
      </c>
      <c r="B873" s="7">
        <v>43232</v>
      </c>
      <c r="D873">
        <v>0</v>
      </c>
      <c r="F873" s="25">
        <f t="shared" si="26"/>
        <v>0</v>
      </c>
      <c r="G873" s="5">
        <f t="shared" si="27"/>
        <v>0</v>
      </c>
    </row>
    <row r="874" spans="1:7">
      <c r="A874" s="6">
        <v>867</v>
      </c>
      <c r="B874" s="7">
        <v>43233</v>
      </c>
      <c r="D874">
        <v>0</v>
      </c>
      <c r="F874" s="25">
        <f t="shared" si="26"/>
        <v>0</v>
      </c>
      <c r="G874" s="5">
        <f t="shared" si="27"/>
        <v>0</v>
      </c>
    </row>
    <row r="875" spans="1:7">
      <c r="A875" s="6">
        <v>868</v>
      </c>
      <c r="B875" s="7">
        <v>43234</v>
      </c>
      <c r="D875">
        <v>0</v>
      </c>
      <c r="F875" s="25">
        <f t="shared" si="26"/>
        <v>0</v>
      </c>
      <c r="G875" s="5">
        <f t="shared" si="27"/>
        <v>0</v>
      </c>
    </row>
    <row r="876" spans="1:7">
      <c r="A876" s="6">
        <v>869</v>
      </c>
      <c r="B876" s="7">
        <v>43235</v>
      </c>
      <c r="D876">
        <v>0</v>
      </c>
      <c r="F876" s="25">
        <f t="shared" si="26"/>
        <v>0</v>
      </c>
      <c r="G876" s="5">
        <f t="shared" si="27"/>
        <v>0</v>
      </c>
    </row>
    <row r="877" spans="1:7">
      <c r="A877" s="6">
        <v>870</v>
      </c>
      <c r="B877" s="7">
        <v>43236</v>
      </c>
      <c r="D877">
        <v>0</v>
      </c>
      <c r="F877" s="25">
        <f t="shared" si="26"/>
        <v>0</v>
      </c>
      <c r="G877" s="5">
        <f t="shared" si="27"/>
        <v>0</v>
      </c>
    </row>
    <row r="878" spans="1:7">
      <c r="A878" s="6">
        <v>871</v>
      </c>
      <c r="B878" s="7">
        <v>43237</v>
      </c>
      <c r="D878">
        <v>0</v>
      </c>
      <c r="F878" s="25">
        <f t="shared" si="26"/>
        <v>0</v>
      </c>
      <c r="G878" s="5">
        <f t="shared" si="27"/>
        <v>0</v>
      </c>
    </row>
    <row r="879" spans="1:7">
      <c r="A879" s="6">
        <v>872</v>
      </c>
      <c r="B879" s="7">
        <v>43238</v>
      </c>
      <c r="D879">
        <v>0</v>
      </c>
      <c r="F879" s="25">
        <f t="shared" si="26"/>
        <v>0</v>
      </c>
      <c r="G879" s="5">
        <f t="shared" si="27"/>
        <v>0</v>
      </c>
    </row>
    <row r="880" spans="1:7">
      <c r="A880" s="6">
        <v>873</v>
      </c>
      <c r="B880" s="7">
        <v>43239</v>
      </c>
      <c r="D880">
        <v>0</v>
      </c>
      <c r="F880" s="25">
        <f t="shared" si="26"/>
        <v>0</v>
      </c>
      <c r="G880" s="5">
        <f t="shared" si="27"/>
        <v>0</v>
      </c>
    </row>
    <row r="881" spans="1:7">
      <c r="A881" s="6">
        <v>874</v>
      </c>
      <c r="B881" s="7">
        <v>43240</v>
      </c>
      <c r="D881">
        <v>0</v>
      </c>
      <c r="F881" s="25">
        <f t="shared" si="26"/>
        <v>0</v>
      </c>
      <c r="G881" s="5">
        <f t="shared" si="27"/>
        <v>0</v>
      </c>
    </row>
    <row r="882" spans="1:7">
      <c r="A882" s="6">
        <v>875</v>
      </c>
      <c r="B882" s="7">
        <v>43241</v>
      </c>
      <c r="D882">
        <v>0</v>
      </c>
      <c r="F882" s="25">
        <f t="shared" si="26"/>
        <v>0</v>
      </c>
      <c r="G882" s="5">
        <f t="shared" si="27"/>
        <v>0</v>
      </c>
    </row>
    <row r="883" spans="1:7">
      <c r="A883" s="6">
        <v>876</v>
      </c>
      <c r="B883" s="7">
        <v>43242</v>
      </c>
      <c r="D883">
        <v>0</v>
      </c>
      <c r="F883" s="25">
        <f t="shared" si="26"/>
        <v>0</v>
      </c>
      <c r="G883" s="5">
        <f t="shared" si="27"/>
        <v>0</v>
      </c>
    </row>
    <row r="884" spans="1:7">
      <c r="A884" s="6">
        <v>877</v>
      </c>
      <c r="B884" s="7">
        <v>43243</v>
      </c>
      <c r="D884">
        <v>0</v>
      </c>
      <c r="F884" s="25">
        <f t="shared" si="26"/>
        <v>0</v>
      </c>
      <c r="G884" s="5">
        <f t="shared" si="27"/>
        <v>0</v>
      </c>
    </row>
    <row r="885" spans="1:7">
      <c r="A885" s="6">
        <v>878</v>
      </c>
      <c r="B885" s="7">
        <v>43244</v>
      </c>
      <c r="D885">
        <v>0</v>
      </c>
      <c r="F885" s="25">
        <f t="shared" si="26"/>
        <v>0</v>
      </c>
      <c r="G885" s="5">
        <f t="shared" si="27"/>
        <v>0</v>
      </c>
    </row>
    <row r="886" spans="1:7">
      <c r="A886" s="6">
        <v>879</v>
      </c>
      <c r="B886" s="7">
        <v>43245</v>
      </c>
      <c r="D886">
        <v>0</v>
      </c>
      <c r="F886" s="25">
        <f t="shared" si="26"/>
        <v>0</v>
      </c>
      <c r="G886" s="5">
        <f t="shared" si="27"/>
        <v>0</v>
      </c>
    </row>
    <row r="887" spans="1:7">
      <c r="A887" s="6">
        <v>880</v>
      </c>
      <c r="B887" s="7">
        <v>43246</v>
      </c>
      <c r="D887">
        <v>0</v>
      </c>
      <c r="F887" s="25">
        <f t="shared" si="26"/>
        <v>0</v>
      </c>
      <c r="G887" s="5">
        <f t="shared" si="27"/>
        <v>0</v>
      </c>
    </row>
    <row r="888" spans="1:7">
      <c r="A888" s="6">
        <v>881</v>
      </c>
      <c r="B888" s="7">
        <v>43247</v>
      </c>
      <c r="D888">
        <v>0</v>
      </c>
      <c r="F888" s="25">
        <f t="shared" si="26"/>
        <v>0</v>
      </c>
      <c r="G888" s="5">
        <f t="shared" si="27"/>
        <v>0</v>
      </c>
    </row>
    <row r="889" spans="1:7">
      <c r="A889" s="6">
        <v>882</v>
      </c>
      <c r="B889" s="7">
        <v>43248</v>
      </c>
      <c r="D889">
        <v>0</v>
      </c>
      <c r="F889" s="25">
        <f t="shared" si="26"/>
        <v>0</v>
      </c>
      <c r="G889" s="5">
        <f t="shared" si="27"/>
        <v>0</v>
      </c>
    </row>
    <row r="890" spans="1:7">
      <c r="A890" s="6">
        <v>883</v>
      </c>
      <c r="B890" s="7">
        <v>43249</v>
      </c>
      <c r="D890">
        <v>0</v>
      </c>
      <c r="F890" s="25">
        <f t="shared" si="26"/>
        <v>0</v>
      </c>
      <c r="G890" s="5">
        <f t="shared" si="27"/>
        <v>0</v>
      </c>
    </row>
    <row r="891" spans="1:7">
      <c r="A891" s="6">
        <v>884</v>
      </c>
      <c r="B891" s="7">
        <v>43250</v>
      </c>
      <c r="D891">
        <v>0</v>
      </c>
      <c r="F891" s="25">
        <f t="shared" si="26"/>
        <v>0</v>
      </c>
      <c r="G891" s="5">
        <f t="shared" si="27"/>
        <v>0</v>
      </c>
    </row>
    <row r="892" spans="1:7">
      <c r="A892" s="6">
        <v>885</v>
      </c>
      <c r="B892" s="7">
        <v>43251</v>
      </c>
      <c r="D892">
        <v>0</v>
      </c>
      <c r="F892" s="25">
        <f t="shared" si="26"/>
        <v>0</v>
      </c>
      <c r="G892" s="5">
        <f t="shared" si="27"/>
        <v>0</v>
      </c>
    </row>
    <row r="893" spans="1:7">
      <c r="A893" s="6">
        <v>886</v>
      </c>
      <c r="B893" s="7">
        <v>43252</v>
      </c>
      <c r="D893">
        <v>0</v>
      </c>
      <c r="F893" s="25">
        <f t="shared" si="26"/>
        <v>0</v>
      </c>
      <c r="G893" s="5">
        <f t="shared" si="27"/>
        <v>0</v>
      </c>
    </row>
    <row r="894" spans="1:7">
      <c r="A894" s="6">
        <v>887</v>
      </c>
      <c r="B894" s="7">
        <v>43253</v>
      </c>
      <c r="D894">
        <v>0</v>
      </c>
      <c r="F894" s="25">
        <f t="shared" si="26"/>
        <v>0</v>
      </c>
      <c r="G894" s="5">
        <f t="shared" si="27"/>
        <v>0</v>
      </c>
    </row>
    <row r="895" spans="1:7">
      <c r="A895" s="6">
        <v>888</v>
      </c>
      <c r="B895" s="7">
        <v>43254</v>
      </c>
      <c r="D895">
        <v>0</v>
      </c>
      <c r="F895" s="25">
        <f t="shared" si="26"/>
        <v>0</v>
      </c>
      <c r="G895" s="5">
        <f t="shared" si="27"/>
        <v>0</v>
      </c>
    </row>
    <row r="896" spans="1:7">
      <c r="A896" s="6">
        <v>889</v>
      </c>
      <c r="B896" s="7">
        <v>43255</v>
      </c>
      <c r="D896">
        <v>0</v>
      </c>
      <c r="F896" s="25">
        <f t="shared" si="26"/>
        <v>0</v>
      </c>
      <c r="G896" s="5">
        <f t="shared" si="27"/>
        <v>0</v>
      </c>
    </row>
    <row r="897" spans="1:7">
      <c r="A897" s="6">
        <v>890</v>
      </c>
      <c r="B897" s="7">
        <v>43256</v>
      </c>
      <c r="D897">
        <v>0</v>
      </c>
      <c r="F897" s="25">
        <f t="shared" si="26"/>
        <v>0</v>
      </c>
      <c r="G897" s="5">
        <f t="shared" si="27"/>
        <v>0</v>
      </c>
    </row>
    <row r="898" spans="1:7">
      <c r="A898" s="6">
        <v>891</v>
      </c>
      <c r="B898" s="7">
        <v>43257</v>
      </c>
      <c r="D898">
        <v>0</v>
      </c>
      <c r="F898" s="25">
        <f t="shared" si="26"/>
        <v>0</v>
      </c>
      <c r="G898" s="5">
        <f t="shared" si="27"/>
        <v>0</v>
      </c>
    </row>
    <row r="899" spans="1:7">
      <c r="A899" s="6">
        <v>892</v>
      </c>
      <c r="B899" s="7">
        <v>43258</v>
      </c>
      <c r="D899">
        <v>0</v>
      </c>
      <c r="F899" s="25">
        <f t="shared" si="26"/>
        <v>0</v>
      </c>
      <c r="G899" s="5">
        <f t="shared" si="27"/>
        <v>0</v>
      </c>
    </row>
    <row r="900" spans="1:7">
      <c r="A900" s="6">
        <v>893</v>
      </c>
      <c r="B900" s="7">
        <v>43259</v>
      </c>
      <c r="D900">
        <v>0</v>
      </c>
      <c r="F900" s="25">
        <f t="shared" si="26"/>
        <v>0</v>
      </c>
      <c r="G900" s="5">
        <f t="shared" si="27"/>
        <v>0</v>
      </c>
    </row>
    <row r="901" spans="1:7">
      <c r="A901" s="6">
        <v>894</v>
      </c>
      <c r="B901" s="7">
        <v>43260</v>
      </c>
      <c r="D901">
        <v>0</v>
      </c>
      <c r="F901" s="25">
        <f t="shared" si="26"/>
        <v>0</v>
      </c>
      <c r="G901" s="5">
        <f t="shared" si="27"/>
        <v>0</v>
      </c>
    </row>
    <row r="902" spans="1:7">
      <c r="A902" s="6">
        <v>895</v>
      </c>
      <c r="B902" s="7">
        <v>43261</v>
      </c>
      <c r="D902">
        <v>0</v>
      </c>
      <c r="F902" s="25">
        <f t="shared" si="26"/>
        <v>0</v>
      </c>
      <c r="G902" s="5">
        <f t="shared" si="27"/>
        <v>0</v>
      </c>
    </row>
    <row r="903" spans="1:7">
      <c r="A903" s="6">
        <v>896</v>
      </c>
      <c r="B903" s="7">
        <v>43262</v>
      </c>
      <c r="D903">
        <v>0</v>
      </c>
      <c r="F903" s="25">
        <f t="shared" si="26"/>
        <v>0</v>
      </c>
      <c r="G903" s="5">
        <f t="shared" si="27"/>
        <v>0</v>
      </c>
    </row>
    <row r="904" spans="1:7">
      <c r="A904" s="6">
        <v>897</v>
      </c>
      <c r="B904" s="7">
        <v>43263</v>
      </c>
      <c r="D904">
        <v>0</v>
      </c>
      <c r="F904" s="25">
        <f t="shared" ref="F904:F967" si="28">D904/(1+$D$2)^A904</f>
        <v>0</v>
      </c>
      <c r="G904" s="5">
        <f t="shared" ref="G904:G967" si="29">D904*(1+$D$2)^($B$2686-B904)</f>
        <v>0</v>
      </c>
    </row>
    <row r="905" spans="1:7">
      <c r="A905" s="6">
        <v>898</v>
      </c>
      <c r="B905" s="7">
        <v>43264</v>
      </c>
      <c r="D905">
        <v>0</v>
      </c>
      <c r="F905" s="25">
        <f t="shared" si="28"/>
        <v>0</v>
      </c>
      <c r="G905" s="5">
        <f t="shared" si="29"/>
        <v>0</v>
      </c>
    </row>
    <row r="906" spans="1:7">
      <c r="A906" s="6">
        <v>899</v>
      </c>
      <c r="B906" s="7">
        <v>43265</v>
      </c>
      <c r="D906">
        <v>0</v>
      </c>
      <c r="F906" s="25">
        <f t="shared" si="28"/>
        <v>0</v>
      </c>
      <c r="G906" s="5">
        <f t="shared" si="29"/>
        <v>0</v>
      </c>
    </row>
    <row r="907" spans="1:7">
      <c r="A907" s="6">
        <v>900</v>
      </c>
      <c r="B907" s="7">
        <v>43266</v>
      </c>
      <c r="D907">
        <v>0</v>
      </c>
      <c r="F907" s="25">
        <f t="shared" si="28"/>
        <v>0</v>
      </c>
      <c r="G907" s="5">
        <f t="shared" si="29"/>
        <v>0</v>
      </c>
    </row>
    <row r="908" spans="1:7">
      <c r="A908" s="6">
        <v>901</v>
      </c>
      <c r="B908" s="7">
        <v>43267</v>
      </c>
      <c r="D908">
        <v>0</v>
      </c>
      <c r="F908" s="25">
        <f t="shared" si="28"/>
        <v>0</v>
      </c>
      <c r="G908" s="5">
        <f t="shared" si="29"/>
        <v>0</v>
      </c>
    </row>
    <row r="909" spans="1:7">
      <c r="A909" s="6">
        <v>902</v>
      </c>
      <c r="B909" s="7">
        <v>43268</v>
      </c>
      <c r="D909">
        <v>0</v>
      </c>
      <c r="F909" s="25">
        <f t="shared" si="28"/>
        <v>0</v>
      </c>
      <c r="G909" s="5">
        <f t="shared" si="29"/>
        <v>0</v>
      </c>
    </row>
    <row r="910" spans="1:7">
      <c r="A910" s="6">
        <v>903</v>
      </c>
      <c r="B910" s="7">
        <v>43269</v>
      </c>
      <c r="D910">
        <v>0</v>
      </c>
      <c r="F910" s="25">
        <f t="shared" si="28"/>
        <v>0</v>
      </c>
      <c r="G910" s="5">
        <f t="shared" si="29"/>
        <v>0</v>
      </c>
    </row>
    <row r="911" spans="1:7">
      <c r="A911" s="6">
        <v>904</v>
      </c>
      <c r="B911" s="7">
        <v>43270</v>
      </c>
      <c r="D911">
        <v>0</v>
      </c>
      <c r="F911" s="25">
        <f t="shared" si="28"/>
        <v>0</v>
      </c>
      <c r="G911" s="5">
        <f t="shared" si="29"/>
        <v>0</v>
      </c>
    </row>
    <row r="912" spans="1:7">
      <c r="A912" s="6">
        <v>905</v>
      </c>
      <c r="B912" s="7">
        <v>43271</v>
      </c>
      <c r="D912">
        <v>0</v>
      </c>
      <c r="F912" s="25">
        <f t="shared" si="28"/>
        <v>0</v>
      </c>
      <c r="G912" s="5">
        <f t="shared" si="29"/>
        <v>0</v>
      </c>
    </row>
    <row r="913" spans="1:7">
      <c r="A913" s="6">
        <v>906</v>
      </c>
      <c r="B913" s="7">
        <v>43272</v>
      </c>
      <c r="D913">
        <v>0</v>
      </c>
      <c r="F913" s="25">
        <f t="shared" si="28"/>
        <v>0</v>
      </c>
      <c r="G913" s="5">
        <f t="shared" si="29"/>
        <v>0</v>
      </c>
    </row>
    <row r="914" spans="1:7">
      <c r="A914" s="6">
        <v>907</v>
      </c>
      <c r="B914" s="7">
        <v>43273</v>
      </c>
      <c r="D914">
        <v>0</v>
      </c>
      <c r="F914" s="25">
        <f t="shared" si="28"/>
        <v>0</v>
      </c>
      <c r="G914" s="5">
        <f t="shared" si="29"/>
        <v>0</v>
      </c>
    </row>
    <row r="915" spans="1:7">
      <c r="A915" s="6">
        <v>908</v>
      </c>
      <c r="B915" s="7">
        <v>43274</v>
      </c>
      <c r="D915">
        <v>0</v>
      </c>
      <c r="F915" s="25">
        <f t="shared" si="28"/>
        <v>0</v>
      </c>
      <c r="G915" s="5">
        <f t="shared" si="29"/>
        <v>0</v>
      </c>
    </row>
    <row r="916" spans="1:7">
      <c r="A916" s="6">
        <v>909</v>
      </c>
      <c r="B916" s="7">
        <v>43275</v>
      </c>
      <c r="D916">
        <v>0</v>
      </c>
      <c r="F916" s="25">
        <f t="shared" si="28"/>
        <v>0</v>
      </c>
      <c r="G916" s="5">
        <f t="shared" si="29"/>
        <v>0</v>
      </c>
    </row>
    <row r="917" spans="1:7">
      <c r="A917" s="6">
        <v>910</v>
      </c>
      <c r="B917" s="7">
        <v>43276</v>
      </c>
      <c r="D917">
        <v>0</v>
      </c>
      <c r="F917" s="25">
        <f t="shared" si="28"/>
        <v>0</v>
      </c>
      <c r="G917" s="5">
        <f t="shared" si="29"/>
        <v>0</v>
      </c>
    </row>
    <row r="918" spans="1:7">
      <c r="A918" s="6">
        <v>911</v>
      </c>
      <c r="B918" s="7">
        <v>43277</v>
      </c>
      <c r="D918">
        <v>0</v>
      </c>
      <c r="F918" s="25">
        <f t="shared" si="28"/>
        <v>0</v>
      </c>
      <c r="G918" s="5">
        <f t="shared" si="29"/>
        <v>0</v>
      </c>
    </row>
    <row r="919" spans="1:7">
      <c r="A919" s="6">
        <v>912</v>
      </c>
      <c r="B919" s="7">
        <v>43278</v>
      </c>
      <c r="D919">
        <v>0</v>
      </c>
      <c r="F919" s="25">
        <f t="shared" si="28"/>
        <v>0</v>
      </c>
      <c r="G919" s="5">
        <f t="shared" si="29"/>
        <v>0</v>
      </c>
    </row>
    <row r="920" spans="1:7">
      <c r="A920" s="6">
        <v>913</v>
      </c>
      <c r="B920" s="7">
        <v>43279</v>
      </c>
      <c r="D920">
        <v>0</v>
      </c>
      <c r="F920" s="25">
        <f t="shared" si="28"/>
        <v>0</v>
      </c>
      <c r="G920" s="5">
        <f t="shared" si="29"/>
        <v>0</v>
      </c>
    </row>
    <row r="921" spans="1:7">
      <c r="A921" s="6">
        <v>914</v>
      </c>
      <c r="B921" s="7">
        <v>43280</v>
      </c>
      <c r="D921">
        <v>0</v>
      </c>
      <c r="F921" s="25">
        <f t="shared" si="28"/>
        <v>0</v>
      </c>
      <c r="G921" s="5">
        <f t="shared" si="29"/>
        <v>0</v>
      </c>
    </row>
    <row r="922" spans="1:7">
      <c r="A922" s="6">
        <v>915</v>
      </c>
      <c r="B922" s="7">
        <v>43281</v>
      </c>
      <c r="D922">
        <v>0</v>
      </c>
      <c r="F922" s="25">
        <f t="shared" si="28"/>
        <v>0</v>
      </c>
      <c r="G922" s="5">
        <f t="shared" si="29"/>
        <v>0</v>
      </c>
    </row>
    <row r="923" spans="1:7">
      <c r="A923" s="6">
        <v>916</v>
      </c>
      <c r="B923" s="7">
        <v>43282</v>
      </c>
      <c r="D923">
        <v>0</v>
      </c>
      <c r="F923" s="25">
        <f t="shared" si="28"/>
        <v>0</v>
      </c>
      <c r="G923" s="5">
        <f t="shared" si="29"/>
        <v>0</v>
      </c>
    </row>
    <row r="924" spans="1:7">
      <c r="A924" s="6">
        <v>917</v>
      </c>
      <c r="B924" s="7">
        <v>43283</v>
      </c>
      <c r="D924">
        <v>79.92</v>
      </c>
      <c r="F924" s="25">
        <f t="shared" si="28"/>
        <v>57.473320063817859</v>
      </c>
      <c r="G924" s="5">
        <f t="shared" si="29"/>
        <v>150.58824864218843</v>
      </c>
    </row>
    <row r="925" spans="1:7">
      <c r="A925" s="6">
        <v>918</v>
      </c>
      <c r="B925" s="7">
        <v>43284</v>
      </c>
      <c r="D925">
        <v>0</v>
      </c>
      <c r="F925" s="25">
        <f t="shared" si="28"/>
        <v>0</v>
      </c>
      <c r="G925" s="5">
        <f t="shared" si="29"/>
        <v>0</v>
      </c>
    </row>
    <row r="926" spans="1:7">
      <c r="A926" s="6">
        <v>919</v>
      </c>
      <c r="B926" s="7">
        <v>43285</v>
      </c>
      <c r="D926">
        <v>0</v>
      </c>
      <c r="F926" s="25">
        <f t="shared" si="28"/>
        <v>0</v>
      </c>
      <c r="G926" s="5">
        <f t="shared" si="29"/>
        <v>0</v>
      </c>
    </row>
    <row r="927" spans="1:7">
      <c r="A927" s="6">
        <v>920</v>
      </c>
      <c r="B927" s="7">
        <v>43286</v>
      </c>
      <c r="D927">
        <v>0</v>
      </c>
      <c r="F927" s="25">
        <f t="shared" si="28"/>
        <v>0</v>
      </c>
      <c r="G927" s="5">
        <f t="shared" si="29"/>
        <v>0</v>
      </c>
    </row>
    <row r="928" spans="1:7">
      <c r="A928" s="6">
        <v>921</v>
      </c>
      <c r="B928" s="7">
        <v>43287</v>
      </c>
      <c r="D928">
        <v>0</v>
      </c>
      <c r="F928" s="25">
        <f t="shared" si="28"/>
        <v>0</v>
      </c>
      <c r="G928" s="5">
        <f t="shared" si="29"/>
        <v>0</v>
      </c>
    </row>
    <row r="929" spans="1:7">
      <c r="A929" s="6">
        <v>922</v>
      </c>
      <c r="B929" s="7">
        <v>43288</v>
      </c>
      <c r="D929">
        <v>0</v>
      </c>
      <c r="F929" s="25">
        <f t="shared" si="28"/>
        <v>0</v>
      </c>
      <c r="G929" s="5">
        <f t="shared" si="29"/>
        <v>0</v>
      </c>
    </row>
    <row r="930" spans="1:7">
      <c r="A930" s="6">
        <v>923</v>
      </c>
      <c r="B930" s="7">
        <v>43289</v>
      </c>
      <c r="D930">
        <v>0</v>
      </c>
      <c r="F930" s="25">
        <f t="shared" si="28"/>
        <v>0</v>
      </c>
      <c r="G930" s="5">
        <f t="shared" si="29"/>
        <v>0</v>
      </c>
    </row>
    <row r="931" spans="1:7">
      <c r="A931" s="6">
        <v>924</v>
      </c>
      <c r="B931" s="7">
        <v>43290</v>
      </c>
      <c r="D931">
        <v>0</v>
      </c>
      <c r="F931" s="25">
        <f t="shared" si="28"/>
        <v>0</v>
      </c>
      <c r="G931" s="5">
        <f t="shared" si="29"/>
        <v>0</v>
      </c>
    </row>
    <row r="932" spans="1:7">
      <c r="A932" s="6">
        <v>925</v>
      </c>
      <c r="B932" s="7">
        <v>43291</v>
      </c>
      <c r="D932">
        <v>0</v>
      </c>
      <c r="F932" s="25">
        <f t="shared" si="28"/>
        <v>0</v>
      </c>
      <c r="G932" s="5">
        <f t="shared" si="29"/>
        <v>0</v>
      </c>
    </row>
    <row r="933" spans="1:7">
      <c r="A933" s="6">
        <v>926</v>
      </c>
      <c r="B933" s="7">
        <v>43292</v>
      </c>
      <c r="D933">
        <v>0</v>
      </c>
      <c r="F933" s="25">
        <f t="shared" si="28"/>
        <v>0</v>
      </c>
      <c r="G933" s="5">
        <f t="shared" si="29"/>
        <v>0</v>
      </c>
    </row>
    <row r="934" spans="1:7">
      <c r="A934" s="6">
        <v>927</v>
      </c>
      <c r="B934" s="7">
        <v>43293</v>
      </c>
      <c r="D934">
        <v>0</v>
      </c>
      <c r="F934" s="25">
        <f t="shared" si="28"/>
        <v>0</v>
      </c>
      <c r="G934" s="5">
        <f t="shared" si="29"/>
        <v>0</v>
      </c>
    </row>
    <row r="935" spans="1:7">
      <c r="A935" s="6">
        <v>928</v>
      </c>
      <c r="B935" s="7">
        <v>43294</v>
      </c>
      <c r="D935">
        <v>0</v>
      </c>
      <c r="F935" s="25">
        <f t="shared" si="28"/>
        <v>0</v>
      </c>
      <c r="G935" s="5">
        <f t="shared" si="29"/>
        <v>0</v>
      </c>
    </row>
    <row r="936" spans="1:7">
      <c r="A936" s="6">
        <v>929</v>
      </c>
      <c r="B936" s="7">
        <v>43295</v>
      </c>
      <c r="D936">
        <v>0</v>
      </c>
      <c r="F936" s="25">
        <f t="shared" si="28"/>
        <v>0</v>
      </c>
      <c r="G936" s="5">
        <f t="shared" si="29"/>
        <v>0</v>
      </c>
    </row>
    <row r="937" spans="1:7">
      <c r="A937" s="6">
        <v>930</v>
      </c>
      <c r="B937" s="7">
        <v>43296</v>
      </c>
      <c r="D937">
        <v>0</v>
      </c>
      <c r="F937" s="25">
        <f t="shared" si="28"/>
        <v>0</v>
      </c>
      <c r="G937" s="5">
        <f t="shared" si="29"/>
        <v>0</v>
      </c>
    </row>
    <row r="938" spans="1:7">
      <c r="A938" s="6">
        <v>931</v>
      </c>
      <c r="B938" s="7">
        <v>43297</v>
      </c>
      <c r="D938">
        <v>0</v>
      </c>
      <c r="F938" s="25">
        <f t="shared" si="28"/>
        <v>0</v>
      </c>
      <c r="G938" s="5">
        <f t="shared" si="29"/>
        <v>0</v>
      </c>
    </row>
    <row r="939" spans="1:7">
      <c r="A939" s="6">
        <v>932</v>
      </c>
      <c r="B939" s="7">
        <v>43298</v>
      </c>
      <c r="D939">
        <v>0</v>
      </c>
      <c r="F939" s="25">
        <f t="shared" si="28"/>
        <v>0</v>
      </c>
      <c r="G939" s="5">
        <f t="shared" si="29"/>
        <v>0</v>
      </c>
    </row>
    <row r="940" spans="1:7">
      <c r="A940" s="6">
        <v>933</v>
      </c>
      <c r="B940" s="7">
        <v>43299</v>
      </c>
      <c r="D940">
        <v>0</v>
      </c>
      <c r="F940" s="25">
        <f t="shared" si="28"/>
        <v>0</v>
      </c>
      <c r="G940" s="5">
        <f t="shared" si="29"/>
        <v>0</v>
      </c>
    </row>
    <row r="941" spans="1:7">
      <c r="A941" s="6">
        <v>934</v>
      </c>
      <c r="B941" s="7">
        <v>43300</v>
      </c>
      <c r="D941">
        <v>0</v>
      </c>
      <c r="F941" s="25">
        <f t="shared" si="28"/>
        <v>0</v>
      </c>
      <c r="G941" s="5">
        <f t="shared" si="29"/>
        <v>0</v>
      </c>
    </row>
    <row r="942" spans="1:7">
      <c r="A942" s="6">
        <v>935</v>
      </c>
      <c r="B942" s="7">
        <v>43301</v>
      </c>
      <c r="D942">
        <v>0</v>
      </c>
      <c r="F942" s="25">
        <f t="shared" si="28"/>
        <v>0</v>
      </c>
      <c r="G942" s="5">
        <f t="shared" si="29"/>
        <v>0</v>
      </c>
    </row>
    <row r="943" spans="1:7">
      <c r="A943" s="6">
        <v>936</v>
      </c>
      <c r="B943" s="7">
        <v>43302</v>
      </c>
      <c r="D943">
        <v>0</v>
      </c>
      <c r="F943" s="25">
        <f t="shared" si="28"/>
        <v>0</v>
      </c>
      <c r="G943" s="5">
        <f t="shared" si="29"/>
        <v>0</v>
      </c>
    </row>
    <row r="944" spans="1:7">
      <c r="A944" s="6">
        <v>937</v>
      </c>
      <c r="B944" s="7">
        <v>43303</v>
      </c>
      <c r="D944">
        <v>0</v>
      </c>
      <c r="F944" s="25">
        <f t="shared" si="28"/>
        <v>0</v>
      </c>
      <c r="G944" s="5">
        <f t="shared" si="29"/>
        <v>0</v>
      </c>
    </row>
    <row r="945" spans="1:7">
      <c r="A945" s="6">
        <v>938</v>
      </c>
      <c r="B945" s="7">
        <v>43304</v>
      </c>
      <c r="D945">
        <v>0</v>
      </c>
      <c r="F945" s="25">
        <f t="shared" si="28"/>
        <v>0</v>
      </c>
      <c r="G945" s="5">
        <f t="shared" si="29"/>
        <v>0</v>
      </c>
    </row>
    <row r="946" spans="1:7">
      <c r="A946" s="6">
        <v>939</v>
      </c>
      <c r="B946" s="7">
        <v>43305</v>
      </c>
      <c r="D946">
        <v>0</v>
      </c>
      <c r="F946" s="25">
        <f t="shared" si="28"/>
        <v>0</v>
      </c>
      <c r="G946" s="5">
        <f t="shared" si="29"/>
        <v>0</v>
      </c>
    </row>
    <row r="947" spans="1:7">
      <c r="A947" s="6">
        <v>940</v>
      </c>
      <c r="B947" s="7">
        <v>43306</v>
      </c>
      <c r="D947">
        <v>0</v>
      </c>
      <c r="F947" s="25">
        <f t="shared" si="28"/>
        <v>0</v>
      </c>
      <c r="G947" s="5">
        <f t="shared" si="29"/>
        <v>0</v>
      </c>
    </row>
    <row r="948" spans="1:7">
      <c r="A948" s="6">
        <v>941</v>
      </c>
      <c r="B948" s="7">
        <v>43307</v>
      </c>
      <c r="D948">
        <v>0</v>
      </c>
      <c r="F948" s="25">
        <f t="shared" si="28"/>
        <v>0</v>
      </c>
      <c r="G948" s="5">
        <f t="shared" si="29"/>
        <v>0</v>
      </c>
    </row>
    <row r="949" spans="1:7">
      <c r="A949" s="6">
        <v>942</v>
      </c>
      <c r="B949" s="7">
        <v>43308</v>
      </c>
      <c r="D949">
        <v>0</v>
      </c>
      <c r="F949" s="25">
        <f t="shared" si="28"/>
        <v>0</v>
      </c>
      <c r="G949" s="5">
        <f t="shared" si="29"/>
        <v>0</v>
      </c>
    </row>
    <row r="950" spans="1:7">
      <c r="A950" s="6">
        <v>943</v>
      </c>
      <c r="B950" s="7">
        <v>43309</v>
      </c>
      <c r="D950">
        <v>0</v>
      </c>
      <c r="F950" s="25">
        <f t="shared" si="28"/>
        <v>0</v>
      </c>
      <c r="G950" s="5">
        <f t="shared" si="29"/>
        <v>0</v>
      </c>
    </row>
    <row r="951" spans="1:7">
      <c r="A951" s="6">
        <v>944</v>
      </c>
      <c r="B951" s="7">
        <v>43310</v>
      </c>
      <c r="D951">
        <v>0</v>
      </c>
      <c r="F951" s="25">
        <f t="shared" si="28"/>
        <v>0</v>
      </c>
      <c r="G951" s="5">
        <f t="shared" si="29"/>
        <v>0</v>
      </c>
    </row>
    <row r="952" spans="1:7">
      <c r="A952" s="6">
        <v>945</v>
      </c>
      <c r="B952" s="7">
        <v>43311</v>
      </c>
      <c r="D952">
        <v>0</v>
      </c>
      <c r="F952" s="25">
        <f t="shared" si="28"/>
        <v>0</v>
      </c>
      <c r="G952" s="5">
        <f t="shared" si="29"/>
        <v>0</v>
      </c>
    </row>
    <row r="953" spans="1:7">
      <c r="A953" s="6">
        <v>946</v>
      </c>
      <c r="B953" s="7">
        <v>43312</v>
      </c>
      <c r="D953">
        <v>0</v>
      </c>
      <c r="F953" s="25">
        <f t="shared" si="28"/>
        <v>0</v>
      </c>
      <c r="G953" s="5">
        <f t="shared" si="29"/>
        <v>0</v>
      </c>
    </row>
    <row r="954" spans="1:7">
      <c r="A954" s="6">
        <v>947</v>
      </c>
      <c r="B954" s="7">
        <v>43313</v>
      </c>
      <c r="D954">
        <v>0</v>
      </c>
      <c r="F954" s="25">
        <f t="shared" si="28"/>
        <v>0</v>
      </c>
      <c r="G954" s="5">
        <f t="shared" si="29"/>
        <v>0</v>
      </c>
    </row>
    <row r="955" spans="1:7">
      <c r="A955" s="6">
        <v>948</v>
      </c>
      <c r="B955" s="7">
        <v>43314</v>
      </c>
      <c r="D955">
        <v>0</v>
      </c>
      <c r="F955" s="25">
        <f t="shared" si="28"/>
        <v>0</v>
      </c>
      <c r="G955" s="5">
        <f t="shared" si="29"/>
        <v>0</v>
      </c>
    </row>
    <row r="956" spans="1:7">
      <c r="A956" s="6">
        <v>949</v>
      </c>
      <c r="B956" s="7">
        <v>43315</v>
      </c>
      <c r="D956">
        <v>0</v>
      </c>
      <c r="F956" s="25">
        <f t="shared" si="28"/>
        <v>0</v>
      </c>
      <c r="G956" s="5">
        <f t="shared" si="29"/>
        <v>0</v>
      </c>
    </row>
    <row r="957" spans="1:7">
      <c r="A957" s="6">
        <v>950</v>
      </c>
      <c r="B957" s="7">
        <v>43316</v>
      </c>
      <c r="D957">
        <v>0</v>
      </c>
      <c r="F957" s="25">
        <f t="shared" si="28"/>
        <v>0</v>
      </c>
      <c r="G957" s="5">
        <f t="shared" si="29"/>
        <v>0</v>
      </c>
    </row>
    <row r="958" spans="1:7">
      <c r="A958" s="6">
        <v>951</v>
      </c>
      <c r="B958" s="7">
        <v>43317</v>
      </c>
      <c r="D958">
        <v>0</v>
      </c>
      <c r="F958" s="25">
        <f t="shared" si="28"/>
        <v>0</v>
      </c>
      <c r="G958" s="5">
        <f t="shared" si="29"/>
        <v>0</v>
      </c>
    </row>
    <row r="959" spans="1:7">
      <c r="A959" s="6">
        <v>952</v>
      </c>
      <c r="B959" s="7">
        <v>43318</v>
      </c>
      <c r="D959">
        <v>0</v>
      </c>
      <c r="F959" s="25">
        <f t="shared" si="28"/>
        <v>0</v>
      </c>
      <c r="G959" s="5">
        <f t="shared" si="29"/>
        <v>0</v>
      </c>
    </row>
    <row r="960" spans="1:7">
      <c r="A960" s="6">
        <v>953</v>
      </c>
      <c r="B960" s="7">
        <v>43319</v>
      </c>
      <c r="D960">
        <v>0</v>
      </c>
      <c r="F960" s="25">
        <f t="shared" si="28"/>
        <v>0</v>
      </c>
      <c r="G960" s="5">
        <f t="shared" si="29"/>
        <v>0</v>
      </c>
    </row>
    <row r="961" spans="1:7">
      <c r="A961" s="6">
        <v>954</v>
      </c>
      <c r="B961" s="7">
        <v>43320</v>
      </c>
      <c r="D961">
        <v>0</v>
      </c>
      <c r="F961" s="25">
        <f t="shared" si="28"/>
        <v>0</v>
      </c>
      <c r="G961" s="5">
        <f t="shared" si="29"/>
        <v>0</v>
      </c>
    </row>
    <row r="962" spans="1:7">
      <c r="A962" s="6">
        <v>955</v>
      </c>
      <c r="B962" s="7">
        <v>43321</v>
      </c>
      <c r="D962">
        <v>0</v>
      </c>
      <c r="F962" s="25">
        <f t="shared" si="28"/>
        <v>0</v>
      </c>
      <c r="G962" s="5">
        <f t="shared" si="29"/>
        <v>0</v>
      </c>
    </row>
    <row r="963" spans="1:7">
      <c r="A963" s="6">
        <v>956</v>
      </c>
      <c r="B963" s="7">
        <v>43322</v>
      </c>
      <c r="D963">
        <v>0</v>
      </c>
      <c r="F963" s="25">
        <f t="shared" si="28"/>
        <v>0</v>
      </c>
      <c r="G963" s="5">
        <f t="shared" si="29"/>
        <v>0</v>
      </c>
    </row>
    <row r="964" spans="1:7">
      <c r="A964" s="6">
        <v>957</v>
      </c>
      <c r="B964" s="7">
        <v>43323</v>
      </c>
      <c r="D964">
        <v>0</v>
      </c>
      <c r="F964" s="25">
        <f t="shared" si="28"/>
        <v>0</v>
      </c>
      <c r="G964" s="5">
        <f t="shared" si="29"/>
        <v>0</v>
      </c>
    </row>
    <row r="965" spans="1:7">
      <c r="A965" s="6">
        <v>958</v>
      </c>
      <c r="B965" s="7">
        <v>43324</v>
      </c>
      <c r="D965">
        <v>0</v>
      </c>
      <c r="F965" s="25">
        <f t="shared" si="28"/>
        <v>0</v>
      </c>
      <c r="G965" s="5">
        <f t="shared" si="29"/>
        <v>0</v>
      </c>
    </row>
    <row r="966" spans="1:7">
      <c r="A966" s="6">
        <v>959</v>
      </c>
      <c r="B966" s="7">
        <v>43325</v>
      </c>
      <c r="D966">
        <v>0</v>
      </c>
      <c r="F966" s="25">
        <f t="shared" si="28"/>
        <v>0</v>
      </c>
      <c r="G966" s="5">
        <f t="shared" si="29"/>
        <v>0</v>
      </c>
    </row>
    <row r="967" spans="1:7">
      <c r="A967" s="6">
        <v>960</v>
      </c>
      <c r="B967" s="7">
        <v>43326</v>
      </c>
      <c r="D967">
        <v>0</v>
      </c>
      <c r="F967" s="25">
        <f t="shared" si="28"/>
        <v>0</v>
      </c>
      <c r="G967" s="5">
        <f t="shared" si="29"/>
        <v>0</v>
      </c>
    </row>
    <row r="968" spans="1:7">
      <c r="A968" s="6">
        <v>961</v>
      </c>
      <c r="B968" s="7">
        <v>43327</v>
      </c>
      <c r="D968">
        <v>0</v>
      </c>
      <c r="F968" s="25">
        <f t="shared" ref="F968:F1031" si="30">D968/(1+$D$2)^A968</f>
        <v>0</v>
      </c>
      <c r="G968" s="5">
        <f t="shared" ref="G968:G1031" si="31">D968*(1+$D$2)^($B$2686-B968)</f>
        <v>0</v>
      </c>
    </row>
    <row r="969" spans="1:7">
      <c r="A969" s="6">
        <v>962</v>
      </c>
      <c r="B969" s="7">
        <v>43328</v>
      </c>
      <c r="D969">
        <v>0</v>
      </c>
      <c r="F969" s="25">
        <f t="shared" si="30"/>
        <v>0</v>
      </c>
      <c r="G969" s="5">
        <f t="shared" si="31"/>
        <v>0</v>
      </c>
    </row>
    <row r="970" spans="1:7">
      <c r="A970" s="6">
        <v>963</v>
      </c>
      <c r="B970" s="7">
        <v>43329</v>
      </c>
      <c r="D970">
        <v>0</v>
      </c>
      <c r="F970" s="25">
        <f t="shared" si="30"/>
        <v>0</v>
      </c>
      <c r="G970" s="5">
        <f t="shared" si="31"/>
        <v>0</v>
      </c>
    </row>
    <row r="971" spans="1:7">
      <c r="A971" s="6">
        <v>964</v>
      </c>
      <c r="B971" s="7">
        <v>43330</v>
      </c>
      <c r="D971">
        <v>0</v>
      </c>
      <c r="F971" s="25">
        <f t="shared" si="30"/>
        <v>0</v>
      </c>
      <c r="G971" s="5">
        <f t="shared" si="31"/>
        <v>0</v>
      </c>
    </row>
    <row r="972" spans="1:7">
      <c r="A972" s="6">
        <v>965</v>
      </c>
      <c r="B972" s="7">
        <v>43331</v>
      </c>
      <c r="D972">
        <v>0</v>
      </c>
      <c r="F972" s="25">
        <f t="shared" si="30"/>
        <v>0</v>
      </c>
      <c r="G972" s="5">
        <f t="shared" si="31"/>
        <v>0</v>
      </c>
    </row>
    <row r="973" spans="1:7">
      <c r="A973" s="6">
        <v>966</v>
      </c>
      <c r="B973" s="7">
        <v>43332</v>
      </c>
      <c r="D973">
        <v>0</v>
      </c>
      <c r="F973" s="25">
        <f t="shared" si="30"/>
        <v>0</v>
      </c>
      <c r="G973" s="5">
        <f t="shared" si="31"/>
        <v>0</v>
      </c>
    </row>
    <row r="974" spans="1:7">
      <c r="A974" s="6">
        <v>967</v>
      </c>
      <c r="B974" s="7">
        <v>43333</v>
      </c>
      <c r="D974">
        <v>0</v>
      </c>
      <c r="F974" s="25">
        <f t="shared" si="30"/>
        <v>0</v>
      </c>
      <c r="G974" s="5">
        <f t="shared" si="31"/>
        <v>0</v>
      </c>
    </row>
    <row r="975" spans="1:7">
      <c r="A975" s="6">
        <v>968</v>
      </c>
      <c r="B975" s="7">
        <v>43334</v>
      </c>
      <c r="D975">
        <v>0</v>
      </c>
      <c r="F975" s="25">
        <f t="shared" si="30"/>
        <v>0</v>
      </c>
      <c r="G975" s="5">
        <f t="shared" si="31"/>
        <v>0</v>
      </c>
    </row>
    <row r="976" spans="1:7">
      <c r="A976" s="6">
        <v>969</v>
      </c>
      <c r="B976" s="7">
        <v>43335</v>
      </c>
      <c r="D976">
        <v>0</v>
      </c>
      <c r="F976" s="25">
        <f t="shared" si="30"/>
        <v>0</v>
      </c>
      <c r="G976" s="5">
        <f t="shared" si="31"/>
        <v>0</v>
      </c>
    </row>
    <row r="977" spans="1:7">
      <c r="A977" s="6">
        <v>970</v>
      </c>
      <c r="B977" s="7">
        <v>43336</v>
      </c>
      <c r="D977">
        <v>0</v>
      </c>
      <c r="F977" s="25">
        <f t="shared" si="30"/>
        <v>0</v>
      </c>
      <c r="G977" s="5">
        <f t="shared" si="31"/>
        <v>0</v>
      </c>
    </row>
    <row r="978" spans="1:7">
      <c r="A978" s="6">
        <v>971</v>
      </c>
      <c r="B978" s="7">
        <v>43337</v>
      </c>
      <c r="D978">
        <v>0</v>
      </c>
      <c r="F978" s="25">
        <f t="shared" si="30"/>
        <v>0</v>
      </c>
      <c r="G978" s="5">
        <f t="shared" si="31"/>
        <v>0</v>
      </c>
    </row>
    <row r="979" spans="1:7">
      <c r="A979" s="6">
        <v>972</v>
      </c>
      <c r="B979" s="7">
        <v>43338</v>
      </c>
      <c r="D979">
        <v>0</v>
      </c>
      <c r="F979" s="25">
        <f t="shared" si="30"/>
        <v>0</v>
      </c>
      <c r="G979" s="5">
        <f t="shared" si="31"/>
        <v>0</v>
      </c>
    </row>
    <row r="980" spans="1:7">
      <c r="A980" s="6">
        <v>973</v>
      </c>
      <c r="B980" s="7">
        <v>43339</v>
      </c>
      <c r="D980">
        <v>0</v>
      </c>
      <c r="F980" s="25">
        <f t="shared" si="30"/>
        <v>0</v>
      </c>
      <c r="G980" s="5">
        <f t="shared" si="31"/>
        <v>0</v>
      </c>
    </row>
    <row r="981" spans="1:7">
      <c r="A981" s="6">
        <v>974</v>
      </c>
      <c r="B981" s="7">
        <v>43340</v>
      </c>
      <c r="D981">
        <v>0</v>
      </c>
      <c r="F981" s="25">
        <f t="shared" si="30"/>
        <v>0</v>
      </c>
      <c r="G981" s="5">
        <f t="shared" si="31"/>
        <v>0</v>
      </c>
    </row>
    <row r="982" spans="1:7">
      <c r="A982" s="6">
        <v>975</v>
      </c>
      <c r="B982" s="7">
        <v>43341</v>
      </c>
      <c r="D982">
        <v>0</v>
      </c>
      <c r="F982" s="25">
        <f t="shared" si="30"/>
        <v>0</v>
      </c>
      <c r="G982" s="5">
        <f t="shared" si="31"/>
        <v>0</v>
      </c>
    </row>
    <row r="983" spans="1:7">
      <c r="A983" s="6">
        <v>976</v>
      </c>
      <c r="B983" s="7">
        <v>43342</v>
      </c>
      <c r="D983">
        <v>0</v>
      </c>
      <c r="F983" s="25">
        <f t="shared" si="30"/>
        <v>0</v>
      </c>
      <c r="G983" s="5">
        <f t="shared" si="31"/>
        <v>0</v>
      </c>
    </row>
    <row r="984" spans="1:7">
      <c r="A984" s="6">
        <v>977</v>
      </c>
      <c r="B984" s="7">
        <v>43343</v>
      </c>
      <c r="D984">
        <v>0</v>
      </c>
      <c r="F984" s="25">
        <f t="shared" si="30"/>
        <v>0</v>
      </c>
      <c r="G984" s="5">
        <f t="shared" si="31"/>
        <v>0</v>
      </c>
    </row>
    <row r="985" spans="1:7">
      <c r="A985" s="6">
        <v>978</v>
      </c>
      <c r="B985" s="7">
        <v>43344</v>
      </c>
      <c r="D985">
        <v>0</v>
      </c>
      <c r="F985" s="25">
        <f t="shared" si="30"/>
        <v>0</v>
      </c>
      <c r="G985" s="5">
        <f t="shared" si="31"/>
        <v>0</v>
      </c>
    </row>
    <row r="986" spans="1:7">
      <c r="A986" s="6">
        <v>979</v>
      </c>
      <c r="B986" s="7">
        <v>43345</v>
      </c>
      <c r="D986">
        <v>0</v>
      </c>
      <c r="F986" s="25">
        <f t="shared" si="30"/>
        <v>0</v>
      </c>
      <c r="G986" s="5">
        <f t="shared" si="31"/>
        <v>0</v>
      </c>
    </row>
    <row r="987" spans="1:7">
      <c r="A987" s="6">
        <v>980</v>
      </c>
      <c r="B987" s="7">
        <v>43346</v>
      </c>
      <c r="D987">
        <v>0</v>
      </c>
      <c r="F987" s="25">
        <f t="shared" si="30"/>
        <v>0</v>
      </c>
      <c r="G987" s="5">
        <f t="shared" si="31"/>
        <v>0</v>
      </c>
    </row>
    <row r="988" spans="1:7">
      <c r="A988" s="6">
        <v>981</v>
      </c>
      <c r="B988" s="7">
        <v>43347</v>
      </c>
      <c r="D988">
        <v>0</v>
      </c>
      <c r="F988" s="25">
        <f t="shared" si="30"/>
        <v>0</v>
      </c>
      <c r="G988" s="5">
        <f t="shared" si="31"/>
        <v>0</v>
      </c>
    </row>
    <row r="989" spans="1:7">
      <c r="A989" s="6">
        <v>982</v>
      </c>
      <c r="B989" s="7">
        <v>43348</v>
      </c>
      <c r="D989">
        <v>0</v>
      </c>
      <c r="F989" s="25">
        <f t="shared" si="30"/>
        <v>0</v>
      </c>
      <c r="G989" s="5">
        <f t="shared" si="31"/>
        <v>0</v>
      </c>
    </row>
    <row r="990" spans="1:7">
      <c r="A990" s="6">
        <v>983</v>
      </c>
      <c r="B990" s="7">
        <v>43349</v>
      </c>
      <c r="D990">
        <v>0</v>
      </c>
      <c r="F990" s="25">
        <f t="shared" si="30"/>
        <v>0</v>
      </c>
      <c r="G990" s="5">
        <f t="shared" si="31"/>
        <v>0</v>
      </c>
    </row>
    <row r="991" spans="1:7">
      <c r="A991" s="6">
        <v>984</v>
      </c>
      <c r="B991" s="7">
        <v>43350</v>
      </c>
      <c r="D991">
        <v>0</v>
      </c>
      <c r="F991" s="25">
        <f t="shared" si="30"/>
        <v>0</v>
      </c>
      <c r="G991" s="5">
        <f t="shared" si="31"/>
        <v>0</v>
      </c>
    </row>
    <row r="992" spans="1:7">
      <c r="A992" s="6">
        <v>985</v>
      </c>
      <c r="B992" s="7">
        <v>43351</v>
      </c>
      <c r="D992">
        <v>0</v>
      </c>
      <c r="F992" s="25">
        <f t="shared" si="30"/>
        <v>0</v>
      </c>
      <c r="G992" s="5">
        <f t="shared" si="31"/>
        <v>0</v>
      </c>
    </row>
    <row r="993" spans="1:7">
      <c r="A993" s="6">
        <v>986</v>
      </c>
      <c r="B993" s="7">
        <v>43352</v>
      </c>
      <c r="D993">
        <v>0</v>
      </c>
      <c r="F993" s="25">
        <f t="shared" si="30"/>
        <v>0</v>
      </c>
      <c r="G993" s="5">
        <f t="shared" si="31"/>
        <v>0</v>
      </c>
    </row>
    <row r="994" spans="1:7">
      <c r="A994" s="6">
        <v>987</v>
      </c>
      <c r="B994" s="7">
        <v>43353</v>
      </c>
      <c r="D994">
        <v>0</v>
      </c>
      <c r="F994" s="25">
        <f t="shared" si="30"/>
        <v>0</v>
      </c>
      <c r="G994" s="5">
        <f t="shared" si="31"/>
        <v>0</v>
      </c>
    </row>
    <row r="995" spans="1:7">
      <c r="A995" s="6">
        <v>988</v>
      </c>
      <c r="B995" s="7">
        <v>43354</v>
      </c>
      <c r="D995">
        <v>0</v>
      </c>
      <c r="F995" s="25">
        <f t="shared" si="30"/>
        <v>0</v>
      </c>
      <c r="G995" s="5">
        <f t="shared" si="31"/>
        <v>0</v>
      </c>
    </row>
    <row r="996" spans="1:7">
      <c r="A996" s="6">
        <v>989</v>
      </c>
      <c r="B996" s="7">
        <v>43355</v>
      </c>
      <c r="D996">
        <v>0</v>
      </c>
      <c r="F996" s="25">
        <f t="shared" si="30"/>
        <v>0</v>
      </c>
      <c r="G996" s="5">
        <f t="shared" si="31"/>
        <v>0</v>
      </c>
    </row>
    <row r="997" spans="1:7">
      <c r="A997" s="6">
        <v>990</v>
      </c>
      <c r="B997" s="7">
        <v>43356</v>
      </c>
      <c r="D997">
        <v>0</v>
      </c>
      <c r="F997" s="25">
        <f t="shared" si="30"/>
        <v>0</v>
      </c>
      <c r="G997" s="5">
        <f t="shared" si="31"/>
        <v>0</v>
      </c>
    </row>
    <row r="998" spans="1:7">
      <c r="A998" s="6">
        <v>991</v>
      </c>
      <c r="B998" s="7">
        <v>43357</v>
      </c>
      <c r="D998">
        <v>0</v>
      </c>
      <c r="F998" s="25">
        <f t="shared" si="30"/>
        <v>0</v>
      </c>
      <c r="G998" s="5">
        <f t="shared" si="31"/>
        <v>0</v>
      </c>
    </row>
    <row r="999" spans="1:7">
      <c r="A999" s="6">
        <v>992</v>
      </c>
      <c r="B999" s="7">
        <v>43358</v>
      </c>
      <c r="D999">
        <v>0</v>
      </c>
      <c r="F999" s="25">
        <f t="shared" si="30"/>
        <v>0</v>
      </c>
      <c r="G999" s="5">
        <f t="shared" si="31"/>
        <v>0</v>
      </c>
    </row>
    <row r="1000" spans="1:7">
      <c r="A1000" s="6">
        <v>993</v>
      </c>
      <c r="B1000" s="7">
        <v>43359</v>
      </c>
      <c r="D1000">
        <v>0</v>
      </c>
      <c r="F1000" s="25">
        <f t="shared" si="30"/>
        <v>0</v>
      </c>
      <c r="G1000" s="5">
        <f t="shared" si="31"/>
        <v>0</v>
      </c>
    </row>
    <row r="1001" spans="1:7">
      <c r="A1001" s="6">
        <v>994</v>
      </c>
      <c r="B1001" s="7">
        <v>43360</v>
      </c>
      <c r="D1001">
        <v>0</v>
      </c>
      <c r="F1001" s="25">
        <f t="shared" si="30"/>
        <v>0</v>
      </c>
      <c r="G1001" s="5">
        <f t="shared" si="31"/>
        <v>0</v>
      </c>
    </row>
    <row r="1002" spans="1:7">
      <c r="A1002" s="6">
        <v>995</v>
      </c>
      <c r="B1002" s="7">
        <v>43361</v>
      </c>
      <c r="D1002">
        <v>0</v>
      </c>
      <c r="F1002" s="25">
        <f t="shared" si="30"/>
        <v>0</v>
      </c>
      <c r="G1002" s="5">
        <f t="shared" si="31"/>
        <v>0</v>
      </c>
    </row>
    <row r="1003" spans="1:7">
      <c r="A1003" s="6">
        <v>996</v>
      </c>
      <c r="B1003" s="7">
        <v>43362</v>
      </c>
      <c r="D1003">
        <v>0</v>
      </c>
      <c r="F1003" s="25">
        <f t="shared" si="30"/>
        <v>0</v>
      </c>
      <c r="G1003" s="5">
        <f t="shared" si="31"/>
        <v>0</v>
      </c>
    </row>
    <row r="1004" spans="1:7">
      <c r="A1004" s="6">
        <v>997</v>
      </c>
      <c r="B1004" s="7">
        <v>43363</v>
      </c>
      <c r="D1004">
        <v>0</v>
      </c>
      <c r="F1004" s="25">
        <f t="shared" si="30"/>
        <v>0</v>
      </c>
      <c r="G1004" s="5">
        <f t="shared" si="31"/>
        <v>0</v>
      </c>
    </row>
    <row r="1005" spans="1:7">
      <c r="A1005" s="6">
        <v>998</v>
      </c>
      <c r="B1005" s="7">
        <v>43364</v>
      </c>
      <c r="D1005">
        <v>0</v>
      </c>
      <c r="F1005" s="25">
        <f t="shared" si="30"/>
        <v>0</v>
      </c>
      <c r="G1005" s="5">
        <f t="shared" si="31"/>
        <v>0</v>
      </c>
    </row>
    <row r="1006" spans="1:7">
      <c r="A1006" s="6">
        <v>999</v>
      </c>
      <c r="B1006" s="7">
        <v>43365</v>
      </c>
      <c r="D1006">
        <v>0</v>
      </c>
      <c r="F1006" s="25">
        <f t="shared" si="30"/>
        <v>0</v>
      </c>
      <c r="G1006" s="5">
        <f t="shared" si="31"/>
        <v>0</v>
      </c>
    </row>
    <row r="1007" spans="1:7">
      <c r="A1007" s="6">
        <v>1000</v>
      </c>
      <c r="B1007" s="7">
        <v>43366</v>
      </c>
      <c r="D1007">
        <v>0</v>
      </c>
      <c r="F1007" s="25">
        <f t="shared" si="30"/>
        <v>0</v>
      </c>
      <c r="G1007" s="5">
        <f t="shared" si="31"/>
        <v>0</v>
      </c>
    </row>
    <row r="1008" spans="1:7">
      <c r="A1008" s="6">
        <v>1001</v>
      </c>
      <c r="B1008" s="7">
        <v>43367</v>
      </c>
      <c r="D1008">
        <v>0</v>
      </c>
      <c r="F1008" s="25">
        <f t="shared" si="30"/>
        <v>0</v>
      </c>
      <c r="G1008" s="5">
        <f t="shared" si="31"/>
        <v>0</v>
      </c>
    </row>
    <row r="1009" spans="1:7">
      <c r="A1009" s="6">
        <v>1002</v>
      </c>
      <c r="B1009" s="7">
        <v>43368</v>
      </c>
      <c r="D1009">
        <v>0</v>
      </c>
      <c r="F1009" s="25">
        <f t="shared" si="30"/>
        <v>0</v>
      </c>
      <c r="G1009" s="5">
        <f t="shared" si="31"/>
        <v>0</v>
      </c>
    </row>
    <row r="1010" spans="1:7">
      <c r="A1010" s="6">
        <v>1003</v>
      </c>
      <c r="B1010" s="7">
        <v>43369</v>
      </c>
      <c r="D1010">
        <v>0</v>
      </c>
      <c r="F1010" s="25">
        <f t="shared" si="30"/>
        <v>0</v>
      </c>
      <c r="G1010" s="5">
        <f t="shared" si="31"/>
        <v>0</v>
      </c>
    </row>
    <row r="1011" spans="1:7">
      <c r="A1011" s="6">
        <v>1004</v>
      </c>
      <c r="B1011" s="7">
        <v>43370</v>
      </c>
      <c r="D1011">
        <v>0</v>
      </c>
      <c r="F1011" s="25">
        <f t="shared" si="30"/>
        <v>0</v>
      </c>
      <c r="G1011" s="5">
        <f t="shared" si="31"/>
        <v>0</v>
      </c>
    </row>
    <row r="1012" spans="1:7">
      <c r="A1012" s="6">
        <v>1005</v>
      </c>
      <c r="B1012" s="7">
        <v>43371</v>
      </c>
      <c r="D1012">
        <v>0</v>
      </c>
      <c r="F1012" s="25">
        <f t="shared" si="30"/>
        <v>0</v>
      </c>
      <c r="G1012" s="5">
        <f t="shared" si="31"/>
        <v>0</v>
      </c>
    </row>
    <row r="1013" spans="1:7">
      <c r="A1013" s="6">
        <v>1006</v>
      </c>
      <c r="B1013" s="7">
        <v>43372</v>
      </c>
      <c r="D1013">
        <v>0</v>
      </c>
      <c r="F1013" s="25">
        <f t="shared" si="30"/>
        <v>0</v>
      </c>
      <c r="G1013" s="5">
        <f t="shared" si="31"/>
        <v>0</v>
      </c>
    </row>
    <row r="1014" spans="1:7">
      <c r="A1014" s="6">
        <v>1007</v>
      </c>
      <c r="B1014" s="7">
        <v>43373</v>
      </c>
      <c r="D1014">
        <v>0</v>
      </c>
      <c r="F1014" s="25">
        <f t="shared" si="30"/>
        <v>0</v>
      </c>
      <c r="G1014" s="5">
        <f t="shared" si="31"/>
        <v>0</v>
      </c>
    </row>
    <row r="1015" spans="1:7">
      <c r="A1015" s="6">
        <v>1008</v>
      </c>
      <c r="B1015" s="7">
        <v>43374</v>
      </c>
      <c r="D1015">
        <v>0</v>
      </c>
      <c r="F1015" s="25">
        <f t="shared" si="30"/>
        <v>0</v>
      </c>
      <c r="G1015" s="5">
        <f t="shared" si="31"/>
        <v>0</v>
      </c>
    </row>
    <row r="1016" spans="1:7">
      <c r="A1016" s="6">
        <v>1009</v>
      </c>
      <c r="B1016" s="7">
        <v>43375</v>
      </c>
      <c r="D1016">
        <v>0</v>
      </c>
      <c r="F1016" s="25">
        <f t="shared" si="30"/>
        <v>0</v>
      </c>
      <c r="G1016" s="5">
        <f t="shared" si="31"/>
        <v>0</v>
      </c>
    </row>
    <row r="1017" spans="1:7">
      <c r="A1017" s="6">
        <v>1010</v>
      </c>
      <c r="B1017" s="7">
        <v>43376</v>
      </c>
      <c r="D1017">
        <v>0</v>
      </c>
      <c r="F1017" s="25">
        <f t="shared" si="30"/>
        <v>0</v>
      </c>
      <c r="G1017" s="5">
        <f t="shared" si="31"/>
        <v>0</v>
      </c>
    </row>
    <row r="1018" spans="1:7">
      <c r="A1018" s="6">
        <v>1011</v>
      </c>
      <c r="B1018" s="7">
        <v>43377</v>
      </c>
      <c r="D1018">
        <v>0</v>
      </c>
      <c r="F1018" s="25">
        <f t="shared" si="30"/>
        <v>0</v>
      </c>
      <c r="G1018" s="5">
        <f t="shared" si="31"/>
        <v>0</v>
      </c>
    </row>
    <row r="1019" spans="1:7">
      <c r="A1019" s="6">
        <v>1012</v>
      </c>
      <c r="B1019" s="7">
        <v>43378</v>
      </c>
      <c r="D1019">
        <v>0</v>
      </c>
      <c r="F1019" s="25">
        <f t="shared" si="30"/>
        <v>0</v>
      </c>
      <c r="G1019" s="5">
        <f t="shared" si="31"/>
        <v>0</v>
      </c>
    </row>
    <row r="1020" spans="1:7">
      <c r="A1020" s="6">
        <v>1013</v>
      </c>
      <c r="B1020" s="7">
        <v>43379</v>
      </c>
      <c r="D1020">
        <v>0</v>
      </c>
      <c r="F1020" s="25">
        <f t="shared" si="30"/>
        <v>0</v>
      </c>
      <c r="G1020" s="5">
        <f t="shared" si="31"/>
        <v>0</v>
      </c>
    </row>
    <row r="1021" spans="1:7">
      <c r="A1021" s="6">
        <v>1014</v>
      </c>
      <c r="B1021" s="7">
        <v>43380</v>
      </c>
      <c r="D1021">
        <v>0</v>
      </c>
      <c r="F1021" s="25">
        <f t="shared" si="30"/>
        <v>0</v>
      </c>
      <c r="G1021" s="5">
        <f t="shared" si="31"/>
        <v>0</v>
      </c>
    </row>
    <row r="1022" spans="1:7">
      <c r="A1022" s="6">
        <v>1015</v>
      </c>
      <c r="B1022" s="7">
        <v>43381</v>
      </c>
      <c r="D1022">
        <v>0</v>
      </c>
      <c r="F1022" s="25">
        <f t="shared" si="30"/>
        <v>0</v>
      </c>
      <c r="G1022" s="5">
        <f t="shared" si="31"/>
        <v>0</v>
      </c>
    </row>
    <row r="1023" spans="1:7">
      <c r="A1023" s="6">
        <v>1016</v>
      </c>
      <c r="B1023" s="7">
        <v>43382</v>
      </c>
      <c r="D1023">
        <v>0</v>
      </c>
      <c r="F1023" s="25">
        <f t="shared" si="30"/>
        <v>0</v>
      </c>
      <c r="G1023" s="5">
        <f t="shared" si="31"/>
        <v>0</v>
      </c>
    </row>
    <row r="1024" spans="1:7">
      <c r="A1024" s="6">
        <v>1017</v>
      </c>
      <c r="B1024" s="7">
        <v>43383</v>
      </c>
      <c r="D1024">
        <v>0</v>
      </c>
      <c r="F1024" s="25">
        <f t="shared" si="30"/>
        <v>0</v>
      </c>
      <c r="G1024" s="5">
        <f t="shared" si="31"/>
        <v>0</v>
      </c>
    </row>
    <row r="1025" spans="1:7">
      <c r="A1025" s="6">
        <v>1018</v>
      </c>
      <c r="B1025" s="7">
        <v>43384</v>
      </c>
      <c r="D1025">
        <v>0</v>
      </c>
      <c r="F1025" s="25">
        <f t="shared" si="30"/>
        <v>0</v>
      </c>
      <c r="G1025" s="5">
        <f t="shared" si="31"/>
        <v>0</v>
      </c>
    </row>
    <row r="1026" spans="1:7">
      <c r="A1026" s="6">
        <v>1019</v>
      </c>
      <c r="B1026" s="7">
        <v>43385</v>
      </c>
      <c r="D1026">
        <v>0</v>
      </c>
      <c r="F1026" s="25">
        <f t="shared" si="30"/>
        <v>0</v>
      </c>
      <c r="G1026" s="5">
        <f t="shared" si="31"/>
        <v>0</v>
      </c>
    </row>
    <row r="1027" spans="1:7">
      <c r="A1027" s="6">
        <v>1020</v>
      </c>
      <c r="B1027" s="7">
        <v>43386</v>
      </c>
      <c r="D1027">
        <v>0</v>
      </c>
      <c r="F1027" s="25">
        <f t="shared" si="30"/>
        <v>0</v>
      </c>
      <c r="G1027" s="5">
        <f t="shared" si="31"/>
        <v>0</v>
      </c>
    </row>
    <row r="1028" spans="1:7">
      <c r="A1028" s="6">
        <v>1021</v>
      </c>
      <c r="B1028" s="7">
        <v>43387</v>
      </c>
      <c r="D1028">
        <v>0</v>
      </c>
      <c r="F1028" s="25">
        <f t="shared" si="30"/>
        <v>0</v>
      </c>
      <c r="G1028" s="5">
        <f t="shared" si="31"/>
        <v>0</v>
      </c>
    </row>
    <row r="1029" spans="1:7">
      <c r="A1029" s="6">
        <v>1022</v>
      </c>
      <c r="B1029" s="7">
        <v>43388</v>
      </c>
      <c r="D1029">
        <v>0</v>
      </c>
      <c r="F1029" s="25">
        <f t="shared" si="30"/>
        <v>0</v>
      </c>
      <c r="G1029" s="5">
        <f t="shared" si="31"/>
        <v>0</v>
      </c>
    </row>
    <row r="1030" spans="1:7">
      <c r="A1030" s="6">
        <v>1023</v>
      </c>
      <c r="B1030" s="7">
        <v>43389</v>
      </c>
      <c r="D1030">
        <v>0</v>
      </c>
      <c r="F1030" s="25">
        <f t="shared" si="30"/>
        <v>0</v>
      </c>
      <c r="G1030" s="5">
        <f t="shared" si="31"/>
        <v>0</v>
      </c>
    </row>
    <row r="1031" spans="1:7">
      <c r="A1031" s="6">
        <v>1024</v>
      </c>
      <c r="B1031" s="7">
        <v>43390</v>
      </c>
      <c r="D1031">
        <v>0</v>
      </c>
      <c r="F1031" s="25">
        <f t="shared" si="30"/>
        <v>0</v>
      </c>
      <c r="G1031" s="5">
        <f t="shared" si="31"/>
        <v>0</v>
      </c>
    </row>
    <row r="1032" spans="1:7">
      <c r="A1032" s="6">
        <v>1025</v>
      </c>
      <c r="B1032" s="7">
        <v>43391</v>
      </c>
      <c r="D1032">
        <v>0</v>
      </c>
      <c r="F1032" s="25">
        <f t="shared" ref="F1032:F1095" si="32">D1032/(1+$D$2)^A1032</f>
        <v>0</v>
      </c>
      <c r="G1032" s="5">
        <f t="shared" ref="G1032:G1095" si="33">D1032*(1+$D$2)^($B$2686-B1032)</f>
        <v>0</v>
      </c>
    </row>
    <row r="1033" spans="1:7">
      <c r="A1033" s="6">
        <v>1026</v>
      </c>
      <c r="B1033" s="7">
        <v>43392</v>
      </c>
      <c r="D1033">
        <v>0</v>
      </c>
      <c r="F1033" s="25">
        <f t="shared" si="32"/>
        <v>0</v>
      </c>
      <c r="G1033" s="5">
        <f t="shared" si="33"/>
        <v>0</v>
      </c>
    </row>
    <row r="1034" spans="1:7">
      <c r="A1034" s="6">
        <v>1027</v>
      </c>
      <c r="B1034" s="7">
        <v>43393</v>
      </c>
      <c r="D1034">
        <v>0</v>
      </c>
      <c r="F1034" s="25">
        <f t="shared" si="32"/>
        <v>0</v>
      </c>
      <c r="G1034" s="5">
        <f t="shared" si="33"/>
        <v>0</v>
      </c>
    </row>
    <row r="1035" spans="1:7">
      <c r="A1035" s="6">
        <v>1028</v>
      </c>
      <c r="B1035" s="7">
        <v>43394</v>
      </c>
      <c r="D1035">
        <v>0</v>
      </c>
      <c r="F1035" s="25">
        <f t="shared" si="32"/>
        <v>0</v>
      </c>
      <c r="G1035" s="5">
        <f t="shared" si="33"/>
        <v>0</v>
      </c>
    </row>
    <row r="1036" spans="1:7">
      <c r="A1036" s="6">
        <v>1029</v>
      </c>
      <c r="B1036" s="7">
        <v>43395</v>
      </c>
      <c r="D1036">
        <v>0</v>
      </c>
      <c r="F1036" s="25">
        <f t="shared" si="32"/>
        <v>0</v>
      </c>
      <c r="G1036" s="5">
        <f t="shared" si="33"/>
        <v>0</v>
      </c>
    </row>
    <row r="1037" spans="1:7">
      <c r="A1037" s="6">
        <v>1030</v>
      </c>
      <c r="B1037" s="7">
        <v>43396</v>
      </c>
      <c r="D1037">
        <v>0</v>
      </c>
      <c r="F1037" s="25">
        <f t="shared" si="32"/>
        <v>0</v>
      </c>
      <c r="G1037" s="5">
        <f t="shared" si="33"/>
        <v>0</v>
      </c>
    </row>
    <row r="1038" spans="1:7">
      <c r="A1038" s="6">
        <v>1031</v>
      </c>
      <c r="B1038" s="7">
        <v>43397</v>
      </c>
      <c r="D1038">
        <v>0</v>
      </c>
      <c r="F1038" s="25">
        <f t="shared" si="32"/>
        <v>0</v>
      </c>
      <c r="G1038" s="5">
        <f t="shared" si="33"/>
        <v>0</v>
      </c>
    </row>
    <row r="1039" spans="1:7">
      <c r="A1039" s="6">
        <v>1032</v>
      </c>
      <c r="B1039" s="7">
        <v>43398</v>
      </c>
      <c r="D1039">
        <v>0</v>
      </c>
      <c r="F1039" s="25">
        <f t="shared" si="32"/>
        <v>0</v>
      </c>
      <c r="G1039" s="5">
        <f t="shared" si="33"/>
        <v>0</v>
      </c>
    </row>
    <row r="1040" spans="1:7">
      <c r="A1040" s="6">
        <v>1033</v>
      </c>
      <c r="B1040" s="7">
        <v>43399</v>
      </c>
      <c r="D1040">
        <v>0</v>
      </c>
      <c r="F1040" s="25">
        <f t="shared" si="32"/>
        <v>0</v>
      </c>
      <c r="G1040" s="5">
        <f t="shared" si="33"/>
        <v>0</v>
      </c>
    </row>
    <row r="1041" spans="1:7">
      <c r="A1041" s="6">
        <v>1034</v>
      </c>
      <c r="B1041" s="7">
        <v>43400</v>
      </c>
      <c r="D1041">
        <v>0</v>
      </c>
      <c r="F1041" s="25">
        <f t="shared" si="32"/>
        <v>0</v>
      </c>
      <c r="G1041" s="5">
        <f t="shared" si="33"/>
        <v>0</v>
      </c>
    </row>
    <row r="1042" spans="1:7">
      <c r="A1042" s="6">
        <v>1035</v>
      </c>
      <c r="B1042" s="7">
        <v>43401</v>
      </c>
      <c r="D1042">
        <v>0</v>
      </c>
      <c r="F1042" s="25">
        <f t="shared" si="32"/>
        <v>0</v>
      </c>
      <c r="G1042" s="5">
        <f t="shared" si="33"/>
        <v>0</v>
      </c>
    </row>
    <row r="1043" spans="1:7">
      <c r="A1043" s="6">
        <v>1036</v>
      </c>
      <c r="B1043" s="7">
        <v>43402</v>
      </c>
      <c r="D1043">
        <v>0</v>
      </c>
      <c r="F1043" s="25">
        <f t="shared" si="32"/>
        <v>0</v>
      </c>
      <c r="G1043" s="5">
        <f t="shared" si="33"/>
        <v>0</v>
      </c>
    </row>
    <row r="1044" spans="1:7">
      <c r="A1044" s="6">
        <v>1037</v>
      </c>
      <c r="B1044" s="7">
        <v>43403</v>
      </c>
      <c r="D1044">
        <v>0</v>
      </c>
      <c r="F1044" s="25">
        <f t="shared" si="32"/>
        <v>0</v>
      </c>
      <c r="G1044" s="5">
        <f t="shared" si="33"/>
        <v>0</v>
      </c>
    </row>
    <row r="1045" spans="1:7">
      <c r="A1045" s="6">
        <v>1038</v>
      </c>
      <c r="B1045" s="7">
        <v>43404</v>
      </c>
      <c r="D1045">
        <v>0</v>
      </c>
      <c r="F1045" s="25">
        <f t="shared" si="32"/>
        <v>0</v>
      </c>
      <c r="G1045" s="5">
        <f t="shared" si="33"/>
        <v>0</v>
      </c>
    </row>
    <row r="1046" spans="1:7">
      <c r="A1046" s="6">
        <v>1039</v>
      </c>
      <c r="B1046" s="7">
        <v>43405</v>
      </c>
      <c r="D1046">
        <v>0</v>
      </c>
      <c r="F1046" s="25">
        <f t="shared" si="32"/>
        <v>0</v>
      </c>
      <c r="G1046" s="5">
        <f t="shared" si="33"/>
        <v>0</v>
      </c>
    </row>
    <row r="1047" spans="1:7">
      <c r="A1047" s="6">
        <v>1040</v>
      </c>
      <c r="B1047" s="7">
        <v>43406</v>
      </c>
      <c r="D1047">
        <v>0</v>
      </c>
      <c r="F1047" s="25">
        <f t="shared" si="32"/>
        <v>0</v>
      </c>
      <c r="G1047" s="5">
        <f t="shared" si="33"/>
        <v>0</v>
      </c>
    </row>
    <row r="1048" spans="1:7">
      <c r="A1048" s="6">
        <v>1041</v>
      </c>
      <c r="B1048" s="7">
        <v>43407</v>
      </c>
      <c r="D1048">
        <v>0</v>
      </c>
      <c r="F1048" s="25">
        <f t="shared" si="32"/>
        <v>0</v>
      </c>
      <c r="G1048" s="5">
        <f t="shared" si="33"/>
        <v>0</v>
      </c>
    </row>
    <row r="1049" spans="1:7">
      <c r="A1049" s="6">
        <v>1042</v>
      </c>
      <c r="B1049" s="7">
        <v>43408</v>
      </c>
      <c r="D1049">
        <v>0</v>
      </c>
      <c r="F1049" s="25">
        <f t="shared" si="32"/>
        <v>0</v>
      </c>
      <c r="G1049" s="5">
        <f t="shared" si="33"/>
        <v>0</v>
      </c>
    </row>
    <row r="1050" spans="1:7">
      <c r="A1050" s="6">
        <v>1043</v>
      </c>
      <c r="B1050" s="7">
        <v>43409</v>
      </c>
      <c r="D1050">
        <v>0</v>
      </c>
      <c r="F1050" s="25">
        <f t="shared" si="32"/>
        <v>0</v>
      </c>
      <c r="G1050" s="5">
        <f t="shared" si="33"/>
        <v>0</v>
      </c>
    </row>
    <row r="1051" spans="1:7">
      <c r="A1051" s="6">
        <v>1044</v>
      </c>
      <c r="B1051" s="7">
        <v>43410</v>
      </c>
      <c r="D1051">
        <v>0</v>
      </c>
      <c r="F1051" s="25">
        <f t="shared" si="32"/>
        <v>0</v>
      </c>
      <c r="G1051" s="5">
        <f t="shared" si="33"/>
        <v>0</v>
      </c>
    </row>
    <row r="1052" spans="1:7">
      <c r="A1052" s="6">
        <v>1045</v>
      </c>
      <c r="B1052" s="7">
        <v>43411</v>
      </c>
      <c r="D1052">
        <v>0</v>
      </c>
      <c r="F1052" s="25">
        <f t="shared" si="32"/>
        <v>0</v>
      </c>
      <c r="G1052" s="5">
        <f t="shared" si="33"/>
        <v>0</v>
      </c>
    </row>
    <row r="1053" spans="1:7">
      <c r="A1053" s="6">
        <v>1046</v>
      </c>
      <c r="B1053" s="7">
        <v>43412</v>
      </c>
      <c r="D1053">
        <v>0</v>
      </c>
      <c r="F1053" s="25">
        <f t="shared" si="32"/>
        <v>0</v>
      </c>
      <c r="G1053" s="5">
        <f t="shared" si="33"/>
        <v>0</v>
      </c>
    </row>
    <row r="1054" spans="1:7">
      <c r="A1054" s="6">
        <v>1047</v>
      </c>
      <c r="B1054" s="7">
        <v>43413</v>
      </c>
      <c r="D1054">
        <v>0</v>
      </c>
      <c r="F1054" s="25">
        <f t="shared" si="32"/>
        <v>0</v>
      </c>
      <c r="G1054" s="5">
        <f t="shared" si="33"/>
        <v>0</v>
      </c>
    </row>
    <row r="1055" spans="1:7">
      <c r="A1055" s="6">
        <v>1048</v>
      </c>
      <c r="B1055" s="7">
        <v>43414</v>
      </c>
      <c r="D1055">
        <v>0</v>
      </c>
      <c r="F1055" s="25">
        <f t="shared" si="32"/>
        <v>0</v>
      </c>
      <c r="G1055" s="5">
        <f t="shared" si="33"/>
        <v>0</v>
      </c>
    </row>
    <row r="1056" spans="1:7">
      <c r="A1056" s="6">
        <v>1049</v>
      </c>
      <c r="B1056" s="7">
        <v>43415</v>
      </c>
      <c r="D1056">
        <v>0</v>
      </c>
      <c r="F1056" s="25">
        <f t="shared" si="32"/>
        <v>0</v>
      </c>
      <c r="G1056" s="5">
        <f t="shared" si="33"/>
        <v>0</v>
      </c>
    </row>
    <row r="1057" spans="1:7">
      <c r="A1057" s="6">
        <v>1050</v>
      </c>
      <c r="B1057" s="7">
        <v>43416</v>
      </c>
      <c r="D1057">
        <v>0</v>
      </c>
      <c r="F1057" s="25">
        <f t="shared" si="32"/>
        <v>0</v>
      </c>
      <c r="G1057" s="5">
        <f t="shared" si="33"/>
        <v>0</v>
      </c>
    </row>
    <row r="1058" spans="1:7">
      <c r="A1058" s="6">
        <v>1051</v>
      </c>
      <c r="B1058" s="7">
        <v>43417</v>
      </c>
      <c r="D1058">
        <v>0</v>
      </c>
      <c r="F1058" s="25">
        <f t="shared" si="32"/>
        <v>0</v>
      </c>
      <c r="G1058" s="5">
        <f t="shared" si="33"/>
        <v>0</v>
      </c>
    </row>
    <row r="1059" spans="1:7">
      <c r="A1059" s="6">
        <v>1052</v>
      </c>
      <c r="B1059" s="7">
        <v>43418</v>
      </c>
      <c r="D1059">
        <v>0</v>
      </c>
      <c r="F1059" s="25">
        <f t="shared" si="32"/>
        <v>0</v>
      </c>
      <c r="G1059" s="5">
        <f t="shared" si="33"/>
        <v>0</v>
      </c>
    </row>
    <row r="1060" spans="1:7">
      <c r="A1060" s="6">
        <v>1053</v>
      </c>
      <c r="B1060" s="7">
        <v>43419</v>
      </c>
      <c r="D1060">
        <v>0</v>
      </c>
      <c r="F1060" s="25">
        <f t="shared" si="32"/>
        <v>0</v>
      </c>
      <c r="G1060" s="5">
        <f t="shared" si="33"/>
        <v>0</v>
      </c>
    </row>
    <row r="1061" spans="1:7">
      <c r="A1061" s="6">
        <v>1054</v>
      </c>
      <c r="B1061" s="7">
        <v>43420</v>
      </c>
      <c r="D1061">
        <v>0</v>
      </c>
      <c r="F1061" s="25">
        <f t="shared" si="32"/>
        <v>0</v>
      </c>
      <c r="G1061" s="5">
        <f t="shared" si="33"/>
        <v>0</v>
      </c>
    </row>
    <row r="1062" spans="1:7">
      <c r="A1062" s="6">
        <v>1055</v>
      </c>
      <c r="B1062" s="7">
        <v>43421</v>
      </c>
      <c r="D1062">
        <v>0</v>
      </c>
      <c r="F1062" s="25">
        <f t="shared" si="32"/>
        <v>0</v>
      </c>
      <c r="G1062" s="5">
        <f t="shared" si="33"/>
        <v>0</v>
      </c>
    </row>
    <row r="1063" spans="1:7">
      <c r="A1063" s="6">
        <v>1056</v>
      </c>
      <c r="B1063" s="7">
        <v>43422</v>
      </c>
      <c r="D1063">
        <v>0</v>
      </c>
      <c r="F1063" s="25">
        <f t="shared" si="32"/>
        <v>0</v>
      </c>
      <c r="G1063" s="5">
        <f t="shared" si="33"/>
        <v>0</v>
      </c>
    </row>
    <row r="1064" spans="1:7">
      <c r="A1064" s="6">
        <v>1057</v>
      </c>
      <c r="B1064" s="7">
        <v>43423</v>
      </c>
      <c r="D1064">
        <v>0</v>
      </c>
      <c r="F1064" s="25">
        <f t="shared" si="32"/>
        <v>0</v>
      </c>
      <c r="G1064" s="5">
        <f t="shared" si="33"/>
        <v>0</v>
      </c>
    </row>
    <row r="1065" spans="1:7">
      <c r="A1065" s="6">
        <v>1058</v>
      </c>
      <c r="B1065" s="7">
        <v>43424</v>
      </c>
      <c r="D1065">
        <v>0</v>
      </c>
      <c r="F1065" s="25">
        <f t="shared" si="32"/>
        <v>0</v>
      </c>
      <c r="G1065" s="5">
        <f t="shared" si="33"/>
        <v>0</v>
      </c>
    </row>
    <row r="1066" spans="1:7">
      <c r="A1066" s="6">
        <v>1059</v>
      </c>
      <c r="B1066" s="7">
        <v>43425</v>
      </c>
      <c r="D1066">
        <v>0</v>
      </c>
      <c r="F1066" s="25">
        <f t="shared" si="32"/>
        <v>0</v>
      </c>
      <c r="G1066" s="5">
        <f t="shared" si="33"/>
        <v>0</v>
      </c>
    </row>
    <row r="1067" spans="1:7">
      <c r="A1067" s="6">
        <v>1060</v>
      </c>
      <c r="B1067" s="7">
        <v>43426</v>
      </c>
      <c r="D1067">
        <v>0</v>
      </c>
      <c r="F1067" s="25">
        <f t="shared" si="32"/>
        <v>0</v>
      </c>
      <c r="G1067" s="5">
        <f t="shared" si="33"/>
        <v>0</v>
      </c>
    </row>
    <row r="1068" spans="1:7">
      <c r="A1068" s="6">
        <v>1061</v>
      </c>
      <c r="B1068" s="7">
        <v>43427</v>
      </c>
      <c r="D1068">
        <v>0</v>
      </c>
      <c r="F1068" s="25">
        <f t="shared" si="32"/>
        <v>0</v>
      </c>
      <c r="G1068" s="5">
        <f t="shared" si="33"/>
        <v>0</v>
      </c>
    </row>
    <row r="1069" spans="1:7">
      <c r="A1069" s="6">
        <v>1062</v>
      </c>
      <c r="B1069" s="7">
        <v>43428</v>
      </c>
      <c r="D1069">
        <v>0</v>
      </c>
      <c r="F1069" s="25">
        <f t="shared" si="32"/>
        <v>0</v>
      </c>
      <c r="G1069" s="5">
        <f t="shared" si="33"/>
        <v>0</v>
      </c>
    </row>
    <row r="1070" spans="1:7">
      <c r="A1070" s="6">
        <v>1063</v>
      </c>
      <c r="B1070" s="7">
        <v>43429</v>
      </c>
      <c r="D1070">
        <v>0</v>
      </c>
      <c r="F1070" s="25">
        <f t="shared" si="32"/>
        <v>0</v>
      </c>
      <c r="G1070" s="5">
        <f t="shared" si="33"/>
        <v>0</v>
      </c>
    </row>
    <row r="1071" spans="1:7">
      <c r="A1071" s="6">
        <v>1064</v>
      </c>
      <c r="B1071" s="7">
        <v>43430</v>
      </c>
      <c r="D1071">
        <v>0</v>
      </c>
      <c r="F1071" s="25">
        <f t="shared" si="32"/>
        <v>0</v>
      </c>
      <c r="G1071" s="5">
        <f t="shared" si="33"/>
        <v>0</v>
      </c>
    </row>
    <row r="1072" spans="1:7">
      <c r="A1072" s="6">
        <v>1065</v>
      </c>
      <c r="B1072" s="7">
        <v>43431</v>
      </c>
      <c r="D1072">
        <v>0</v>
      </c>
      <c r="F1072" s="25">
        <f t="shared" si="32"/>
        <v>0</v>
      </c>
      <c r="G1072" s="5">
        <f t="shared" si="33"/>
        <v>0</v>
      </c>
    </row>
    <row r="1073" spans="1:7">
      <c r="A1073" s="6">
        <v>1066</v>
      </c>
      <c r="B1073" s="7">
        <v>43432</v>
      </c>
      <c r="D1073">
        <v>0</v>
      </c>
      <c r="F1073" s="25">
        <f t="shared" si="32"/>
        <v>0</v>
      </c>
      <c r="G1073" s="5">
        <f t="shared" si="33"/>
        <v>0</v>
      </c>
    </row>
    <row r="1074" spans="1:7">
      <c r="A1074" s="6">
        <v>1067</v>
      </c>
      <c r="B1074" s="7">
        <v>43433</v>
      </c>
      <c r="D1074">
        <v>0</v>
      </c>
      <c r="F1074" s="25">
        <f t="shared" si="32"/>
        <v>0</v>
      </c>
      <c r="G1074" s="5">
        <f t="shared" si="33"/>
        <v>0</v>
      </c>
    </row>
    <row r="1075" spans="1:7">
      <c r="A1075" s="6">
        <v>1068</v>
      </c>
      <c r="B1075" s="7">
        <v>43434</v>
      </c>
      <c r="D1075">
        <v>0</v>
      </c>
      <c r="F1075" s="25">
        <f t="shared" si="32"/>
        <v>0</v>
      </c>
      <c r="G1075" s="5">
        <f t="shared" si="33"/>
        <v>0</v>
      </c>
    </row>
    <row r="1076" spans="1:7">
      <c r="A1076" s="6">
        <v>1069</v>
      </c>
      <c r="B1076" s="7">
        <v>43435</v>
      </c>
      <c r="D1076">
        <v>0</v>
      </c>
      <c r="F1076" s="25">
        <f t="shared" si="32"/>
        <v>0</v>
      </c>
      <c r="G1076" s="5">
        <f t="shared" si="33"/>
        <v>0</v>
      </c>
    </row>
    <row r="1077" spans="1:7">
      <c r="A1077" s="6">
        <v>1070</v>
      </c>
      <c r="B1077" s="7">
        <v>43436</v>
      </c>
      <c r="D1077">
        <v>0</v>
      </c>
      <c r="F1077" s="25">
        <f t="shared" si="32"/>
        <v>0</v>
      </c>
      <c r="G1077" s="5">
        <f t="shared" si="33"/>
        <v>0</v>
      </c>
    </row>
    <row r="1078" spans="1:7">
      <c r="A1078" s="6">
        <v>1071</v>
      </c>
      <c r="B1078" s="7">
        <v>43437</v>
      </c>
      <c r="D1078">
        <v>0</v>
      </c>
      <c r="F1078" s="25">
        <f t="shared" si="32"/>
        <v>0</v>
      </c>
      <c r="G1078" s="5">
        <f t="shared" si="33"/>
        <v>0</v>
      </c>
    </row>
    <row r="1079" spans="1:7">
      <c r="A1079" s="6">
        <v>1072</v>
      </c>
      <c r="B1079" s="7">
        <v>43438</v>
      </c>
      <c r="D1079">
        <v>0</v>
      </c>
      <c r="F1079" s="25">
        <f t="shared" si="32"/>
        <v>0</v>
      </c>
      <c r="G1079" s="5">
        <f t="shared" si="33"/>
        <v>0</v>
      </c>
    </row>
    <row r="1080" spans="1:7">
      <c r="A1080" s="6">
        <v>1073</v>
      </c>
      <c r="B1080" s="7">
        <v>43439</v>
      </c>
      <c r="D1080">
        <v>0</v>
      </c>
      <c r="F1080" s="25">
        <f t="shared" si="32"/>
        <v>0</v>
      </c>
      <c r="G1080" s="5">
        <f t="shared" si="33"/>
        <v>0</v>
      </c>
    </row>
    <row r="1081" spans="1:7">
      <c r="A1081" s="6">
        <v>1074</v>
      </c>
      <c r="B1081" s="7">
        <v>43440</v>
      </c>
      <c r="D1081">
        <v>0</v>
      </c>
      <c r="F1081" s="25">
        <f t="shared" si="32"/>
        <v>0</v>
      </c>
      <c r="G1081" s="5">
        <f t="shared" si="33"/>
        <v>0</v>
      </c>
    </row>
    <row r="1082" spans="1:7">
      <c r="A1082" s="6">
        <v>1075</v>
      </c>
      <c r="B1082" s="7">
        <v>43441</v>
      </c>
      <c r="D1082">
        <v>0</v>
      </c>
      <c r="F1082" s="25">
        <f t="shared" si="32"/>
        <v>0</v>
      </c>
      <c r="G1082" s="5">
        <f t="shared" si="33"/>
        <v>0</v>
      </c>
    </row>
    <row r="1083" spans="1:7">
      <c r="A1083" s="6">
        <v>1076</v>
      </c>
      <c r="B1083" s="7">
        <v>43442</v>
      </c>
      <c r="D1083">
        <v>0</v>
      </c>
      <c r="F1083" s="25">
        <f t="shared" si="32"/>
        <v>0</v>
      </c>
      <c r="G1083" s="5">
        <f t="shared" si="33"/>
        <v>0</v>
      </c>
    </row>
    <row r="1084" spans="1:7">
      <c r="A1084" s="6">
        <v>1077</v>
      </c>
      <c r="B1084" s="7">
        <v>43443</v>
      </c>
      <c r="D1084">
        <v>0</v>
      </c>
      <c r="F1084" s="25">
        <f t="shared" si="32"/>
        <v>0</v>
      </c>
      <c r="G1084" s="5">
        <f t="shared" si="33"/>
        <v>0</v>
      </c>
    </row>
    <row r="1085" spans="1:7">
      <c r="A1085" s="6">
        <v>1078</v>
      </c>
      <c r="B1085" s="7">
        <v>43444</v>
      </c>
      <c r="D1085">
        <v>0</v>
      </c>
      <c r="F1085" s="25">
        <f t="shared" si="32"/>
        <v>0</v>
      </c>
      <c r="G1085" s="5">
        <f t="shared" si="33"/>
        <v>0</v>
      </c>
    </row>
    <row r="1086" spans="1:7">
      <c r="A1086" s="6">
        <v>1079</v>
      </c>
      <c r="B1086" s="7">
        <v>43445</v>
      </c>
      <c r="D1086">
        <v>0</v>
      </c>
      <c r="F1086" s="25">
        <f t="shared" si="32"/>
        <v>0</v>
      </c>
      <c r="G1086" s="5">
        <f t="shared" si="33"/>
        <v>0</v>
      </c>
    </row>
    <row r="1087" spans="1:7">
      <c r="A1087" s="6">
        <v>1080</v>
      </c>
      <c r="B1087" s="7">
        <v>43446</v>
      </c>
      <c r="D1087">
        <v>0</v>
      </c>
      <c r="F1087" s="25">
        <f t="shared" si="32"/>
        <v>0</v>
      </c>
      <c r="G1087" s="5">
        <f t="shared" si="33"/>
        <v>0</v>
      </c>
    </row>
    <row r="1088" spans="1:7">
      <c r="A1088" s="6">
        <v>1081</v>
      </c>
      <c r="B1088" s="7">
        <v>43447</v>
      </c>
      <c r="D1088">
        <v>0</v>
      </c>
      <c r="F1088" s="25">
        <f t="shared" si="32"/>
        <v>0</v>
      </c>
      <c r="G1088" s="5">
        <f t="shared" si="33"/>
        <v>0</v>
      </c>
    </row>
    <row r="1089" spans="1:7">
      <c r="A1089" s="6">
        <v>1082</v>
      </c>
      <c r="B1089" s="7">
        <v>43448</v>
      </c>
      <c r="D1089">
        <v>0</v>
      </c>
      <c r="F1089" s="25">
        <f t="shared" si="32"/>
        <v>0</v>
      </c>
      <c r="G1089" s="5">
        <f t="shared" si="33"/>
        <v>0</v>
      </c>
    </row>
    <row r="1090" spans="1:7">
      <c r="A1090" s="6">
        <v>1083</v>
      </c>
      <c r="B1090" s="7">
        <v>43449</v>
      </c>
      <c r="D1090">
        <v>0</v>
      </c>
      <c r="F1090" s="25">
        <f t="shared" si="32"/>
        <v>0</v>
      </c>
      <c r="G1090" s="5">
        <f t="shared" si="33"/>
        <v>0</v>
      </c>
    </row>
    <row r="1091" spans="1:7">
      <c r="A1091" s="6">
        <v>1084</v>
      </c>
      <c r="B1091" s="7">
        <v>43450</v>
      </c>
      <c r="D1091">
        <v>0</v>
      </c>
      <c r="F1091" s="25">
        <f t="shared" si="32"/>
        <v>0</v>
      </c>
      <c r="G1091" s="5">
        <f t="shared" si="33"/>
        <v>0</v>
      </c>
    </row>
    <row r="1092" spans="1:7">
      <c r="A1092" s="6">
        <v>1085</v>
      </c>
      <c r="B1092" s="7">
        <v>43451</v>
      </c>
      <c r="D1092">
        <v>0</v>
      </c>
      <c r="F1092" s="25">
        <f t="shared" si="32"/>
        <v>0</v>
      </c>
      <c r="G1092" s="5">
        <f t="shared" si="33"/>
        <v>0</v>
      </c>
    </row>
    <row r="1093" spans="1:7">
      <c r="A1093" s="6">
        <v>1086</v>
      </c>
      <c r="B1093" s="7">
        <v>43452</v>
      </c>
      <c r="D1093">
        <v>0</v>
      </c>
      <c r="F1093" s="25">
        <f t="shared" si="32"/>
        <v>0</v>
      </c>
      <c r="G1093" s="5">
        <f t="shared" si="33"/>
        <v>0</v>
      </c>
    </row>
    <row r="1094" spans="1:7">
      <c r="A1094" s="6">
        <v>1087</v>
      </c>
      <c r="B1094" s="7">
        <v>43453</v>
      </c>
      <c r="D1094">
        <v>0</v>
      </c>
      <c r="F1094" s="25">
        <f t="shared" si="32"/>
        <v>0</v>
      </c>
      <c r="G1094" s="5">
        <f t="shared" si="33"/>
        <v>0</v>
      </c>
    </row>
    <row r="1095" spans="1:7">
      <c r="A1095" s="6">
        <v>1088</v>
      </c>
      <c r="B1095" s="7">
        <v>43454</v>
      </c>
      <c r="D1095">
        <v>0</v>
      </c>
      <c r="F1095" s="25">
        <f t="shared" si="32"/>
        <v>0</v>
      </c>
      <c r="G1095" s="5">
        <f t="shared" si="33"/>
        <v>0</v>
      </c>
    </row>
    <row r="1096" spans="1:7">
      <c r="A1096" s="6">
        <v>1089</v>
      </c>
      <c r="B1096" s="7">
        <v>43455</v>
      </c>
      <c r="D1096">
        <v>0</v>
      </c>
      <c r="F1096" s="25">
        <f t="shared" ref="F1096:F1159" si="34">D1096/(1+$D$2)^A1096</f>
        <v>0</v>
      </c>
      <c r="G1096" s="5">
        <f t="shared" ref="G1096:G1159" si="35">D1096*(1+$D$2)^($B$2686-B1096)</f>
        <v>0</v>
      </c>
    </row>
    <row r="1097" spans="1:7">
      <c r="A1097" s="6">
        <v>1090</v>
      </c>
      <c r="B1097" s="7">
        <v>43456</v>
      </c>
      <c r="D1097">
        <v>0</v>
      </c>
      <c r="F1097" s="25">
        <f t="shared" si="34"/>
        <v>0</v>
      </c>
      <c r="G1097" s="5">
        <f t="shared" si="35"/>
        <v>0</v>
      </c>
    </row>
    <row r="1098" spans="1:7">
      <c r="A1098" s="6">
        <v>1091</v>
      </c>
      <c r="B1098" s="7">
        <v>43457</v>
      </c>
      <c r="D1098">
        <v>0</v>
      </c>
      <c r="F1098" s="25">
        <f t="shared" si="34"/>
        <v>0</v>
      </c>
      <c r="G1098" s="5">
        <f t="shared" si="35"/>
        <v>0</v>
      </c>
    </row>
    <row r="1099" spans="1:7">
      <c r="A1099" s="6">
        <v>1092</v>
      </c>
      <c r="B1099" s="7">
        <v>43458</v>
      </c>
      <c r="D1099">
        <v>0</v>
      </c>
      <c r="F1099" s="25">
        <f t="shared" si="34"/>
        <v>0</v>
      </c>
      <c r="G1099" s="5">
        <f t="shared" si="35"/>
        <v>0</v>
      </c>
    </row>
    <row r="1100" spans="1:7">
      <c r="A1100" s="6">
        <v>1093</v>
      </c>
      <c r="B1100" s="7">
        <v>43459</v>
      </c>
      <c r="D1100">
        <v>0</v>
      </c>
      <c r="F1100" s="25">
        <f t="shared" si="34"/>
        <v>0</v>
      </c>
      <c r="G1100" s="5">
        <f t="shared" si="35"/>
        <v>0</v>
      </c>
    </row>
    <row r="1101" spans="1:7">
      <c r="A1101" s="6">
        <v>1094</v>
      </c>
      <c r="B1101" s="7">
        <v>43460</v>
      </c>
      <c r="D1101">
        <v>0</v>
      </c>
      <c r="F1101" s="25">
        <f t="shared" si="34"/>
        <v>0</v>
      </c>
      <c r="G1101" s="5">
        <f t="shared" si="35"/>
        <v>0</v>
      </c>
    </row>
    <row r="1102" spans="1:7">
      <c r="A1102" s="6">
        <v>1095</v>
      </c>
      <c r="B1102" s="7">
        <v>43461</v>
      </c>
      <c r="D1102">
        <v>0</v>
      </c>
      <c r="F1102" s="25">
        <f t="shared" si="34"/>
        <v>0</v>
      </c>
      <c r="G1102" s="5">
        <f t="shared" si="35"/>
        <v>0</v>
      </c>
    </row>
    <row r="1103" spans="1:7">
      <c r="A1103" s="6">
        <v>1096</v>
      </c>
      <c r="B1103" s="7">
        <v>43462</v>
      </c>
      <c r="D1103">
        <v>0</v>
      </c>
      <c r="F1103" s="25">
        <f t="shared" si="34"/>
        <v>0</v>
      </c>
      <c r="G1103" s="5">
        <f t="shared" si="35"/>
        <v>0</v>
      </c>
    </row>
    <row r="1104" spans="1:7">
      <c r="A1104" s="6">
        <v>1097</v>
      </c>
      <c r="B1104" s="7">
        <v>43463</v>
      </c>
      <c r="D1104">
        <v>0</v>
      </c>
      <c r="F1104" s="25">
        <f t="shared" si="34"/>
        <v>0</v>
      </c>
      <c r="G1104" s="5">
        <f t="shared" si="35"/>
        <v>0</v>
      </c>
    </row>
    <row r="1105" spans="1:7">
      <c r="A1105" s="6">
        <v>1098</v>
      </c>
      <c r="B1105" s="7">
        <v>43464</v>
      </c>
      <c r="D1105">
        <v>0</v>
      </c>
      <c r="F1105" s="25">
        <f t="shared" si="34"/>
        <v>0</v>
      </c>
      <c r="G1105" s="5">
        <f t="shared" si="35"/>
        <v>0</v>
      </c>
    </row>
    <row r="1106" spans="1:7">
      <c r="A1106" s="6">
        <v>1099</v>
      </c>
      <c r="B1106" s="7">
        <v>43465</v>
      </c>
      <c r="D1106">
        <v>0</v>
      </c>
      <c r="F1106" s="25">
        <f t="shared" si="34"/>
        <v>0</v>
      </c>
      <c r="G1106" s="5">
        <f t="shared" si="35"/>
        <v>0</v>
      </c>
    </row>
    <row r="1107" spans="1:7">
      <c r="A1107" s="6">
        <v>1100</v>
      </c>
      <c r="B1107" s="7">
        <v>43466</v>
      </c>
      <c r="D1107">
        <v>0</v>
      </c>
      <c r="F1107" s="25">
        <f t="shared" si="34"/>
        <v>0</v>
      </c>
      <c r="G1107" s="5">
        <f t="shared" si="35"/>
        <v>0</v>
      </c>
    </row>
    <row r="1108" spans="1:7">
      <c r="A1108" s="6">
        <v>1101</v>
      </c>
      <c r="B1108" s="7">
        <v>43467</v>
      </c>
      <c r="D1108">
        <v>79.959999999999994</v>
      </c>
      <c r="F1108" s="25">
        <f t="shared" si="34"/>
        <v>53.821037872184462</v>
      </c>
      <c r="G1108" s="5">
        <f t="shared" si="35"/>
        <v>141.01875138373146</v>
      </c>
    </row>
    <row r="1109" spans="1:7">
      <c r="A1109" s="6">
        <v>1102</v>
      </c>
      <c r="B1109" s="7">
        <v>43468</v>
      </c>
      <c r="D1109">
        <v>0</v>
      </c>
      <c r="F1109" s="25">
        <f t="shared" si="34"/>
        <v>0</v>
      </c>
      <c r="G1109" s="5">
        <f t="shared" si="35"/>
        <v>0</v>
      </c>
    </row>
    <row r="1110" spans="1:7">
      <c r="A1110" s="6">
        <v>1103</v>
      </c>
      <c r="B1110" s="7">
        <v>43469</v>
      </c>
      <c r="D1110">
        <v>0</v>
      </c>
      <c r="F1110" s="25">
        <f t="shared" si="34"/>
        <v>0</v>
      </c>
      <c r="G1110" s="5">
        <f t="shared" si="35"/>
        <v>0</v>
      </c>
    </row>
    <row r="1111" spans="1:7">
      <c r="A1111" s="6">
        <v>1104</v>
      </c>
      <c r="B1111" s="7">
        <v>43470</v>
      </c>
      <c r="D1111">
        <v>0</v>
      </c>
      <c r="F1111" s="25">
        <f t="shared" si="34"/>
        <v>0</v>
      </c>
      <c r="G1111" s="5">
        <f t="shared" si="35"/>
        <v>0</v>
      </c>
    </row>
    <row r="1112" spans="1:7">
      <c r="A1112" s="6">
        <v>1105</v>
      </c>
      <c r="B1112" s="7">
        <v>43471</v>
      </c>
      <c r="D1112">
        <v>0</v>
      </c>
      <c r="F1112" s="25">
        <f t="shared" si="34"/>
        <v>0</v>
      </c>
      <c r="G1112" s="5">
        <f t="shared" si="35"/>
        <v>0</v>
      </c>
    </row>
    <row r="1113" spans="1:7">
      <c r="A1113" s="6">
        <v>1106</v>
      </c>
      <c r="B1113" s="7">
        <v>43472</v>
      </c>
      <c r="D1113">
        <v>0</v>
      </c>
      <c r="F1113" s="25">
        <f t="shared" si="34"/>
        <v>0</v>
      </c>
      <c r="G1113" s="5">
        <f t="shared" si="35"/>
        <v>0</v>
      </c>
    </row>
    <row r="1114" spans="1:7">
      <c r="A1114" s="6">
        <v>1107</v>
      </c>
      <c r="B1114" s="7">
        <v>43473</v>
      </c>
      <c r="D1114">
        <v>0</v>
      </c>
      <c r="F1114" s="25">
        <f t="shared" si="34"/>
        <v>0</v>
      </c>
      <c r="G1114" s="5">
        <f t="shared" si="35"/>
        <v>0</v>
      </c>
    </row>
    <row r="1115" spans="1:7">
      <c r="A1115" s="6">
        <v>1108</v>
      </c>
      <c r="B1115" s="7">
        <v>43474</v>
      </c>
      <c r="D1115">
        <v>0</v>
      </c>
      <c r="F1115" s="25">
        <f t="shared" si="34"/>
        <v>0</v>
      </c>
      <c r="G1115" s="5">
        <f t="shared" si="35"/>
        <v>0</v>
      </c>
    </row>
    <row r="1116" spans="1:7">
      <c r="A1116" s="6">
        <v>1109</v>
      </c>
      <c r="B1116" s="7">
        <v>43475</v>
      </c>
      <c r="D1116">
        <v>0</v>
      </c>
      <c r="F1116" s="25">
        <f t="shared" si="34"/>
        <v>0</v>
      </c>
      <c r="G1116" s="5">
        <f t="shared" si="35"/>
        <v>0</v>
      </c>
    </row>
    <row r="1117" spans="1:7">
      <c r="A1117" s="6">
        <v>1110</v>
      </c>
      <c r="B1117" s="7">
        <v>43476</v>
      </c>
      <c r="D1117">
        <v>0</v>
      </c>
      <c r="F1117" s="25">
        <f t="shared" si="34"/>
        <v>0</v>
      </c>
      <c r="G1117" s="5">
        <f t="shared" si="35"/>
        <v>0</v>
      </c>
    </row>
    <row r="1118" spans="1:7">
      <c r="A1118" s="6">
        <v>1111</v>
      </c>
      <c r="B1118" s="7">
        <v>43477</v>
      </c>
      <c r="D1118">
        <v>0</v>
      </c>
      <c r="F1118" s="25">
        <f t="shared" si="34"/>
        <v>0</v>
      </c>
      <c r="G1118" s="5">
        <f t="shared" si="35"/>
        <v>0</v>
      </c>
    </row>
    <row r="1119" spans="1:7">
      <c r="A1119" s="6">
        <v>1112</v>
      </c>
      <c r="B1119" s="7">
        <v>43478</v>
      </c>
      <c r="D1119">
        <v>0</v>
      </c>
      <c r="F1119" s="25">
        <f t="shared" si="34"/>
        <v>0</v>
      </c>
      <c r="G1119" s="5">
        <f t="shared" si="35"/>
        <v>0</v>
      </c>
    </row>
    <row r="1120" spans="1:7">
      <c r="A1120" s="6">
        <v>1113</v>
      </c>
      <c r="B1120" s="7">
        <v>43479</v>
      </c>
      <c r="D1120">
        <v>0</v>
      </c>
      <c r="F1120" s="25">
        <f t="shared" si="34"/>
        <v>0</v>
      </c>
      <c r="G1120" s="5">
        <f t="shared" si="35"/>
        <v>0</v>
      </c>
    </row>
    <row r="1121" spans="1:7">
      <c r="A1121" s="6">
        <v>1114</v>
      </c>
      <c r="B1121" s="7">
        <v>43480</v>
      </c>
      <c r="D1121">
        <v>0</v>
      </c>
      <c r="F1121" s="25">
        <f t="shared" si="34"/>
        <v>0</v>
      </c>
      <c r="G1121" s="5">
        <f t="shared" si="35"/>
        <v>0</v>
      </c>
    </row>
    <row r="1122" spans="1:7">
      <c r="A1122" s="6">
        <v>1115</v>
      </c>
      <c r="B1122" s="7">
        <v>43481</v>
      </c>
      <c r="D1122">
        <v>0</v>
      </c>
      <c r="F1122" s="25">
        <f t="shared" si="34"/>
        <v>0</v>
      </c>
      <c r="G1122" s="5">
        <f t="shared" si="35"/>
        <v>0</v>
      </c>
    </row>
    <row r="1123" spans="1:7">
      <c r="A1123" s="6">
        <v>1116</v>
      </c>
      <c r="B1123" s="7">
        <v>43482</v>
      </c>
      <c r="D1123">
        <v>0</v>
      </c>
      <c r="F1123" s="25">
        <f t="shared" si="34"/>
        <v>0</v>
      </c>
      <c r="G1123" s="5">
        <f t="shared" si="35"/>
        <v>0</v>
      </c>
    </row>
    <row r="1124" spans="1:7">
      <c r="A1124" s="6">
        <v>1117</v>
      </c>
      <c r="B1124" s="7">
        <v>43483</v>
      </c>
      <c r="D1124">
        <v>0</v>
      </c>
      <c r="F1124" s="25">
        <f t="shared" si="34"/>
        <v>0</v>
      </c>
      <c r="G1124" s="5">
        <f t="shared" si="35"/>
        <v>0</v>
      </c>
    </row>
    <row r="1125" spans="1:7">
      <c r="A1125" s="6">
        <v>1118</v>
      </c>
      <c r="B1125" s="7">
        <v>43484</v>
      </c>
      <c r="D1125">
        <v>0</v>
      </c>
      <c r="F1125" s="25">
        <f t="shared" si="34"/>
        <v>0</v>
      </c>
      <c r="G1125" s="5">
        <f t="shared" si="35"/>
        <v>0</v>
      </c>
    </row>
    <row r="1126" spans="1:7">
      <c r="A1126" s="6">
        <v>1119</v>
      </c>
      <c r="B1126" s="7">
        <v>43485</v>
      </c>
      <c r="D1126">
        <v>0</v>
      </c>
      <c r="F1126" s="25">
        <f t="shared" si="34"/>
        <v>0</v>
      </c>
      <c r="G1126" s="5">
        <f t="shared" si="35"/>
        <v>0</v>
      </c>
    </row>
    <row r="1127" spans="1:7">
      <c r="A1127" s="6">
        <v>1120</v>
      </c>
      <c r="B1127" s="7">
        <v>43486</v>
      </c>
      <c r="D1127">
        <v>0</v>
      </c>
      <c r="F1127" s="25">
        <f t="shared" si="34"/>
        <v>0</v>
      </c>
      <c r="G1127" s="5">
        <f t="shared" si="35"/>
        <v>0</v>
      </c>
    </row>
    <row r="1128" spans="1:7">
      <c r="A1128" s="6">
        <v>1121</v>
      </c>
      <c r="B1128" s="7">
        <v>43487</v>
      </c>
      <c r="D1128">
        <v>0</v>
      </c>
      <c r="F1128" s="25">
        <f t="shared" si="34"/>
        <v>0</v>
      </c>
      <c r="G1128" s="5">
        <f t="shared" si="35"/>
        <v>0</v>
      </c>
    </row>
    <row r="1129" spans="1:7">
      <c r="A1129" s="6">
        <v>1122</v>
      </c>
      <c r="B1129" s="7">
        <v>43488</v>
      </c>
      <c r="D1129">
        <v>0</v>
      </c>
      <c r="F1129" s="25">
        <f t="shared" si="34"/>
        <v>0</v>
      </c>
      <c r="G1129" s="5">
        <f t="shared" si="35"/>
        <v>0</v>
      </c>
    </row>
    <row r="1130" spans="1:7">
      <c r="A1130" s="6">
        <v>1123</v>
      </c>
      <c r="B1130" s="7">
        <v>43489</v>
      </c>
      <c r="D1130">
        <v>0</v>
      </c>
      <c r="F1130" s="25">
        <f t="shared" si="34"/>
        <v>0</v>
      </c>
      <c r="G1130" s="5">
        <f t="shared" si="35"/>
        <v>0</v>
      </c>
    </row>
    <row r="1131" spans="1:7">
      <c r="A1131" s="6">
        <v>1124</v>
      </c>
      <c r="B1131" s="7">
        <v>43490</v>
      </c>
      <c r="D1131">
        <v>0</v>
      </c>
      <c r="F1131" s="25">
        <f t="shared" si="34"/>
        <v>0</v>
      </c>
      <c r="G1131" s="5">
        <f t="shared" si="35"/>
        <v>0</v>
      </c>
    </row>
    <row r="1132" spans="1:7">
      <c r="A1132" s="6">
        <v>1125</v>
      </c>
      <c r="B1132" s="7">
        <v>43491</v>
      </c>
      <c r="D1132">
        <v>0</v>
      </c>
      <c r="F1132" s="25">
        <f t="shared" si="34"/>
        <v>0</v>
      </c>
      <c r="G1132" s="5">
        <f t="shared" si="35"/>
        <v>0</v>
      </c>
    </row>
    <row r="1133" spans="1:7">
      <c r="A1133" s="6">
        <v>1126</v>
      </c>
      <c r="B1133" s="7">
        <v>43492</v>
      </c>
      <c r="D1133">
        <v>0</v>
      </c>
      <c r="F1133" s="25">
        <f t="shared" si="34"/>
        <v>0</v>
      </c>
      <c r="G1133" s="5">
        <f t="shared" si="35"/>
        <v>0</v>
      </c>
    </row>
    <row r="1134" spans="1:7">
      <c r="A1134" s="6">
        <v>1127</v>
      </c>
      <c r="B1134" s="7">
        <v>43493</v>
      </c>
      <c r="D1134">
        <v>0</v>
      </c>
      <c r="F1134" s="25">
        <f t="shared" si="34"/>
        <v>0</v>
      </c>
      <c r="G1134" s="5">
        <f t="shared" si="35"/>
        <v>0</v>
      </c>
    </row>
    <row r="1135" spans="1:7">
      <c r="A1135" s="6">
        <v>1128</v>
      </c>
      <c r="B1135" s="7">
        <v>43494</v>
      </c>
      <c r="D1135">
        <v>0</v>
      </c>
      <c r="F1135" s="25">
        <f t="shared" si="34"/>
        <v>0</v>
      </c>
      <c r="G1135" s="5">
        <f t="shared" si="35"/>
        <v>0</v>
      </c>
    </row>
    <row r="1136" spans="1:7">
      <c r="A1136" s="6">
        <v>1129</v>
      </c>
      <c r="B1136" s="7">
        <v>43495</v>
      </c>
      <c r="D1136">
        <v>0</v>
      </c>
      <c r="F1136" s="25">
        <f t="shared" si="34"/>
        <v>0</v>
      </c>
      <c r="G1136" s="5">
        <f t="shared" si="35"/>
        <v>0</v>
      </c>
    </row>
    <row r="1137" spans="1:7">
      <c r="A1137" s="6">
        <v>1130</v>
      </c>
      <c r="B1137" s="7">
        <v>43496</v>
      </c>
      <c r="D1137">
        <v>0</v>
      </c>
      <c r="F1137" s="25">
        <f t="shared" si="34"/>
        <v>0</v>
      </c>
      <c r="G1137" s="5">
        <f t="shared" si="35"/>
        <v>0</v>
      </c>
    </row>
    <row r="1138" spans="1:7">
      <c r="A1138" s="6">
        <v>1131</v>
      </c>
      <c r="B1138" s="7">
        <v>43497</v>
      </c>
      <c r="D1138">
        <v>0</v>
      </c>
      <c r="F1138" s="25">
        <f t="shared" si="34"/>
        <v>0</v>
      </c>
      <c r="G1138" s="5">
        <f t="shared" si="35"/>
        <v>0</v>
      </c>
    </row>
    <row r="1139" spans="1:7">
      <c r="A1139" s="6">
        <v>1132</v>
      </c>
      <c r="B1139" s="7">
        <v>43498</v>
      </c>
      <c r="D1139">
        <v>0</v>
      </c>
      <c r="F1139" s="25">
        <f t="shared" si="34"/>
        <v>0</v>
      </c>
      <c r="G1139" s="5">
        <f t="shared" si="35"/>
        <v>0</v>
      </c>
    </row>
    <row r="1140" spans="1:7">
      <c r="A1140" s="6">
        <v>1133</v>
      </c>
      <c r="B1140" s="7">
        <v>43499</v>
      </c>
      <c r="D1140">
        <v>0</v>
      </c>
      <c r="F1140" s="25">
        <f t="shared" si="34"/>
        <v>0</v>
      </c>
      <c r="G1140" s="5">
        <f t="shared" si="35"/>
        <v>0</v>
      </c>
    </row>
    <row r="1141" spans="1:7">
      <c r="A1141" s="6">
        <v>1134</v>
      </c>
      <c r="B1141" s="7">
        <v>43500</v>
      </c>
      <c r="D1141">
        <v>0</v>
      </c>
      <c r="F1141" s="25">
        <f t="shared" si="34"/>
        <v>0</v>
      </c>
      <c r="G1141" s="5">
        <f t="shared" si="35"/>
        <v>0</v>
      </c>
    </row>
    <row r="1142" spans="1:7">
      <c r="A1142" s="6">
        <v>1135</v>
      </c>
      <c r="B1142" s="7">
        <v>43501</v>
      </c>
      <c r="D1142">
        <v>0</v>
      </c>
      <c r="F1142" s="25">
        <f t="shared" si="34"/>
        <v>0</v>
      </c>
      <c r="G1142" s="5">
        <f t="shared" si="35"/>
        <v>0</v>
      </c>
    </row>
    <row r="1143" spans="1:7">
      <c r="A1143" s="6">
        <v>1136</v>
      </c>
      <c r="B1143" s="7">
        <v>43502</v>
      </c>
      <c r="D1143">
        <v>0</v>
      </c>
      <c r="F1143" s="25">
        <f t="shared" si="34"/>
        <v>0</v>
      </c>
      <c r="G1143" s="5">
        <f t="shared" si="35"/>
        <v>0</v>
      </c>
    </row>
    <row r="1144" spans="1:7">
      <c r="A1144" s="6">
        <v>1137</v>
      </c>
      <c r="B1144" s="7">
        <v>43503</v>
      </c>
      <c r="D1144">
        <v>0</v>
      </c>
      <c r="F1144" s="25">
        <f t="shared" si="34"/>
        <v>0</v>
      </c>
      <c r="G1144" s="5">
        <f t="shared" si="35"/>
        <v>0</v>
      </c>
    </row>
    <row r="1145" spans="1:7">
      <c r="A1145" s="6">
        <v>1138</v>
      </c>
      <c r="B1145" s="7">
        <v>43504</v>
      </c>
      <c r="D1145">
        <v>0</v>
      </c>
      <c r="F1145" s="25">
        <f t="shared" si="34"/>
        <v>0</v>
      </c>
      <c r="G1145" s="5">
        <f t="shared" si="35"/>
        <v>0</v>
      </c>
    </row>
    <row r="1146" spans="1:7">
      <c r="A1146" s="6">
        <v>1139</v>
      </c>
      <c r="B1146" s="7">
        <v>43505</v>
      </c>
      <c r="D1146">
        <v>0</v>
      </c>
      <c r="F1146" s="25">
        <f t="shared" si="34"/>
        <v>0</v>
      </c>
      <c r="G1146" s="5">
        <f t="shared" si="35"/>
        <v>0</v>
      </c>
    </row>
    <row r="1147" spans="1:7">
      <c r="A1147" s="6">
        <v>1140</v>
      </c>
      <c r="B1147" s="7">
        <v>43506</v>
      </c>
      <c r="D1147">
        <v>0</v>
      </c>
      <c r="F1147" s="25">
        <f t="shared" si="34"/>
        <v>0</v>
      </c>
      <c r="G1147" s="5">
        <f t="shared" si="35"/>
        <v>0</v>
      </c>
    </row>
    <row r="1148" spans="1:7">
      <c r="A1148" s="6">
        <v>1141</v>
      </c>
      <c r="B1148" s="7">
        <v>43507</v>
      </c>
      <c r="D1148">
        <v>0</v>
      </c>
      <c r="F1148" s="25">
        <f t="shared" si="34"/>
        <v>0</v>
      </c>
      <c r="G1148" s="5">
        <f t="shared" si="35"/>
        <v>0</v>
      </c>
    </row>
    <row r="1149" spans="1:7">
      <c r="A1149" s="6">
        <v>1142</v>
      </c>
      <c r="B1149" s="7">
        <v>43508</v>
      </c>
      <c r="D1149">
        <v>0</v>
      </c>
      <c r="F1149" s="25">
        <f t="shared" si="34"/>
        <v>0</v>
      </c>
      <c r="G1149" s="5">
        <f t="shared" si="35"/>
        <v>0</v>
      </c>
    </row>
    <row r="1150" spans="1:7">
      <c r="A1150" s="6">
        <v>1143</v>
      </c>
      <c r="B1150" s="7">
        <v>43509</v>
      </c>
      <c r="D1150">
        <v>0</v>
      </c>
      <c r="F1150" s="25">
        <f t="shared" si="34"/>
        <v>0</v>
      </c>
      <c r="G1150" s="5">
        <f t="shared" si="35"/>
        <v>0</v>
      </c>
    </row>
    <row r="1151" spans="1:7">
      <c r="A1151" s="6">
        <v>1144</v>
      </c>
      <c r="B1151" s="7">
        <v>43510</v>
      </c>
      <c r="D1151">
        <v>0</v>
      </c>
      <c r="F1151" s="25">
        <f t="shared" si="34"/>
        <v>0</v>
      </c>
      <c r="G1151" s="5">
        <f t="shared" si="35"/>
        <v>0</v>
      </c>
    </row>
    <row r="1152" spans="1:7">
      <c r="A1152" s="6">
        <v>1145</v>
      </c>
      <c r="B1152" s="7">
        <v>43511</v>
      </c>
      <c r="D1152">
        <v>0</v>
      </c>
      <c r="F1152" s="25">
        <f t="shared" si="34"/>
        <v>0</v>
      </c>
      <c r="G1152" s="5">
        <f t="shared" si="35"/>
        <v>0</v>
      </c>
    </row>
    <row r="1153" spans="1:7">
      <c r="A1153" s="6">
        <v>1146</v>
      </c>
      <c r="B1153" s="7">
        <v>43512</v>
      </c>
      <c r="D1153">
        <v>0</v>
      </c>
      <c r="F1153" s="25">
        <f t="shared" si="34"/>
        <v>0</v>
      </c>
      <c r="G1153" s="5">
        <f t="shared" si="35"/>
        <v>0</v>
      </c>
    </row>
    <row r="1154" spans="1:7">
      <c r="A1154" s="6">
        <v>1147</v>
      </c>
      <c r="B1154" s="7">
        <v>43513</v>
      </c>
      <c r="D1154">
        <v>0</v>
      </c>
      <c r="F1154" s="25">
        <f t="shared" si="34"/>
        <v>0</v>
      </c>
      <c r="G1154" s="5">
        <f t="shared" si="35"/>
        <v>0</v>
      </c>
    </row>
    <row r="1155" spans="1:7">
      <c r="A1155" s="6">
        <v>1148</v>
      </c>
      <c r="B1155" s="7">
        <v>43514</v>
      </c>
      <c r="D1155">
        <v>0</v>
      </c>
      <c r="F1155" s="25">
        <f t="shared" si="34"/>
        <v>0</v>
      </c>
      <c r="G1155" s="5">
        <f t="shared" si="35"/>
        <v>0</v>
      </c>
    </row>
    <row r="1156" spans="1:7">
      <c r="A1156" s="6">
        <v>1149</v>
      </c>
      <c r="B1156" s="7">
        <v>43515</v>
      </c>
      <c r="D1156">
        <v>0</v>
      </c>
      <c r="F1156" s="25">
        <f t="shared" si="34"/>
        <v>0</v>
      </c>
      <c r="G1156" s="5">
        <f t="shared" si="35"/>
        <v>0</v>
      </c>
    </row>
    <row r="1157" spans="1:7">
      <c r="A1157" s="6">
        <v>1150</v>
      </c>
      <c r="B1157" s="7">
        <v>43516</v>
      </c>
      <c r="D1157">
        <v>0</v>
      </c>
      <c r="F1157" s="25">
        <f t="shared" si="34"/>
        <v>0</v>
      </c>
      <c r="G1157" s="5">
        <f t="shared" si="35"/>
        <v>0</v>
      </c>
    </row>
    <row r="1158" spans="1:7">
      <c r="A1158" s="6">
        <v>1151</v>
      </c>
      <c r="B1158" s="7">
        <v>43517</v>
      </c>
      <c r="D1158">
        <v>0</v>
      </c>
      <c r="F1158" s="25">
        <f t="shared" si="34"/>
        <v>0</v>
      </c>
      <c r="G1158" s="5">
        <f t="shared" si="35"/>
        <v>0</v>
      </c>
    </row>
    <row r="1159" spans="1:7">
      <c r="A1159" s="6">
        <v>1152</v>
      </c>
      <c r="B1159" s="7">
        <v>43518</v>
      </c>
      <c r="D1159">
        <v>0</v>
      </c>
      <c r="F1159" s="25">
        <f t="shared" si="34"/>
        <v>0</v>
      </c>
      <c r="G1159" s="5">
        <f t="shared" si="35"/>
        <v>0</v>
      </c>
    </row>
    <row r="1160" spans="1:7">
      <c r="A1160" s="6">
        <v>1153</v>
      </c>
      <c r="B1160" s="7">
        <v>43519</v>
      </c>
      <c r="D1160">
        <v>0</v>
      </c>
      <c r="F1160" s="25">
        <f t="shared" ref="F1160:F1223" si="36">D1160/(1+$D$2)^A1160</f>
        <v>0</v>
      </c>
      <c r="G1160" s="5">
        <f t="shared" ref="G1160:G1223" si="37">D1160*(1+$D$2)^($B$2686-B1160)</f>
        <v>0</v>
      </c>
    </row>
    <row r="1161" spans="1:7">
      <c r="A1161" s="6">
        <v>1154</v>
      </c>
      <c r="B1161" s="7">
        <v>43520</v>
      </c>
      <c r="D1161">
        <v>0</v>
      </c>
      <c r="F1161" s="25">
        <f t="shared" si="36"/>
        <v>0</v>
      </c>
      <c r="G1161" s="5">
        <f t="shared" si="37"/>
        <v>0</v>
      </c>
    </row>
    <row r="1162" spans="1:7">
      <c r="A1162" s="6">
        <v>1155</v>
      </c>
      <c r="B1162" s="7">
        <v>43521</v>
      </c>
      <c r="D1162">
        <v>0</v>
      </c>
      <c r="F1162" s="25">
        <f t="shared" si="36"/>
        <v>0</v>
      </c>
      <c r="G1162" s="5">
        <f t="shared" si="37"/>
        <v>0</v>
      </c>
    </row>
    <row r="1163" spans="1:7">
      <c r="A1163" s="6">
        <v>1156</v>
      </c>
      <c r="B1163" s="7">
        <v>43522</v>
      </c>
      <c r="D1163">
        <v>0</v>
      </c>
      <c r="F1163" s="25">
        <f t="shared" si="36"/>
        <v>0</v>
      </c>
      <c r="G1163" s="5">
        <f t="shared" si="37"/>
        <v>0</v>
      </c>
    </row>
    <row r="1164" spans="1:7">
      <c r="A1164" s="6">
        <v>1157</v>
      </c>
      <c r="B1164" s="7">
        <v>43523</v>
      </c>
      <c r="D1164">
        <v>0</v>
      </c>
      <c r="F1164" s="25">
        <f t="shared" si="36"/>
        <v>0</v>
      </c>
      <c r="G1164" s="5">
        <f t="shared" si="37"/>
        <v>0</v>
      </c>
    </row>
    <row r="1165" spans="1:7">
      <c r="A1165" s="6">
        <v>1158</v>
      </c>
      <c r="B1165" s="7">
        <v>43524</v>
      </c>
      <c r="D1165">
        <v>0</v>
      </c>
      <c r="F1165" s="25">
        <f t="shared" si="36"/>
        <v>0</v>
      </c>
      <c r="G1165" s="5">
        <f t="shared" si="37"/>
        <v>0</v>
      </c>
    </row>
    <row r="1166" spans="1:7">
      <c r="A1166" s="6">
        <v>1159</v>
      </c>
      <c r="B1166" s="7">
        <v>43525</v>
      </c>
      <c r="D1166">
        <v>0</v>
      </c>
      <c r="F1166" s="25">
        <f t="shared" si="36"/>
        <v>0</v>
      </c>
      <c r="G1166" s="5">
        <f t="shared" si="37"/>
        <v>0</v>
      </c>
    </row>
    <row r="1167" spans="1:7">
      <c r="A1167" s="6">
        <v>1160</v>
      </c>
      <c r="B1167" s="7">
        <v>43526</v>
      </c>
      <c r="D1167">
        <v>0</v>
      </c>
      <c r="F1167" s="25">
        <f t="shared" si="36"/>
        <v>0</v>
      </c>
      <c r="G1167" s="5">
        <f t="shared" si="37"/>
        <v>0</v>
      </c>
    </row>
    <row r="1168" spans="1:7">
      <c r="A1168" s="6">
        <v>1161</v>
      </c>
      <c r="B1168" s="7">
        <v>43527</v>
      </c>
      <c r="D1168">
        <v>0</v>
      </c>
      <c r="F1168" s="25">
        <f t="shared" si="36"/>
        <v>0</v>
      </c>
      <c r="G1168" s="5">
        <f t="shared" si="37"/>
        <v>0</v>
      </c>
    </row>
    <row r="1169" spans="1:7">
      <c r="A1169" s="6">
        <v>1162</v>
      </c>
      <c r="B1169" s="7">
        <v>43528</v>
      </c>
      <c r="D1169">
        <v>0</v>
      </c>
      <c r="F1169" s="25">
        <f t="shared" si="36"/>
        <v>0</v>
      </c>
      <c r="G1169" s="5">
        <f t="shared" si="37"/>
        <v>0</v>
      </c>
    </row>
    <row r="1170" spans="1:7">
      <c r="A1170" s="6">
        <v>1163</v>
      </c>
      <c r="B1170" s="7">
        <v>43529</v>
      </c>
      <c r="D1170">
        <v>0</v>
      </c>
      <c r="F1170" s="25">
        <f t="shared" si="36"/>
        <v>0</v>
      </c>
      <c r="G1170" s="5">
        <f t="shared" si="37"/>
        <v>0</v>
      </c>
    </row>
    <row r="1171" spans="1:7">
      <c r="A1171" s="6">
        <v>1164</v>
      </c>
      <c r="B1171" s="7">
        <v>43530</v>
      </c>
      <c r="D1171">
        <v>0</v>
      </c>
      <c r="F1171" s="25">
        <f t="shared" si="36"/>
        <v>0</v>
      </c>
      <c r="G1171" s="5">
        <f t="shared" si="37"/>
        <v>0</v>
      </c>
    </row>
    <row r="1172" spans="1:7">
      <c r="A1172" s="6">
        <v>1165</v>
      </c>
      <c r="B1172" s="7">
        <v>43531</v>
      </c>
      <c r="D1172">
        <v>0</v>
      </c>
      <c r="F1172" s="25">
        <f t="shared" si="36"/>
        <v>0</v>
      </c>
      <c r="G1172" s="5">
        <f t="shared" si="37"/>
        <v>0</v>
      </c>
    </row>
    <row r="1173" spans="1:7">
      <c r="A1173" s="6">
        <v>1166</v>
      </c>
      <c r="B1173" s="7">
        <v>43532</v>
      </c>
      <c r="D1173">
        <v>0</v>
      </c>
      <c r="F1173" s="25">
        <f t="shared" si="36"/>
        <v>0</v>
      </c>
      <c r="G1173" s="5">
        <f t="shared" si="37"/>
        <v>0</v>
      </c>
    </row>
    <row r="1174" spans="1:7">
      <c r="A1174" s="6">
        <v>1167</v>
      </c>
      <c r="B1174" s="7">
        <v>43533</v>
      </c>
      <c r="D1174">
        <v>0</v>
      </c>
      <c r="F1174" s="25">
        <f t="shared" si="36"/>
        <v>0</v>
      </c>
      <c r="G1174" s="5">
        <f t="shared" si="37"/>
        <v>0</v>
      </c>
    </row>
    <row r="1175" spans="1:7">
      <c r="A1175" s="6">
        <v>1168</v>
      </c>
      <c r="B1175" s="7">
        <v>43534</v>
      </c>
      <c r="D1175">
        <v>0</v>
      </c>
      <c r="F1175" s="25">
        <f t="shared" si="36"/>
        <v>0</v>
      </c>
      <c r="G1175" s="5">
        <f t="shared" si="37"/>
        <v>0</v>
      </c>
    </row>
    <row r="1176" spans="1:7">
      <c r="A1176" s="6">
        <v>1169</v>
      </c>
      <c r="B1176" s="7">
        <v>43535</v>
      </c>
      <c r="D1176">
        <v>0</v>
      </c>
      <c r="F1176" s="25">
        <f t="shared" si="36"/>
        <v>0</v>
      </c>
      <c r="G1176" s="5">
        <f t="shared" si="37"/>
        <v>0</v>
      </c>
    </row>
    <row r="1177" spans="1:7">
      <c r="A1177" s="6">
        <v>1170</v>
      </c>
      <c r="B1177" s="7">
        <v>43536</v>
      </c>
      <c r="D1177">
        <v>0</v>
      </c>
      <c r="F1177" s="25">
        <f t="shared" si="36"/>
        <v>0</v>
      </c>
      <c r="G1177" s="5">
        <f t="shared" si="37"/>
        <v>0</v>
      </c>
    </row>
    <row r="1178" spans="1:7">
      <c r="A1178" s="6">
        <v>1171</v>
      </c>
      <c r="B1178" s="7">
        <v>43537</v>
      </c>
      <c r="D1178">
        <v>0</v>
      </c>
      <c r="F1178" s="25">
        <f t="shared" si="36"/>
        <v>0</v>
      </c>
      <c r="G1178" s="5">
        <f t="shared" si="37"/>
        <v>0</v>
      </c>
    </row>
    <row r="1179" spans="1:7">
      <c r="A1179" s="6">
        <v>1172</v>
      </c>
      <c r="B1179" s="7">
        <v>43538</v>
      </c>
      <c r="D1179">
        <v>0</v>
      </c>
      <c r="F1179" s="25">
        <f t="shared" si="36"/>
        <v>0</v>
      </c>
      <c r="G1179" s="5">
        <f t="shared" si="37"/>
        <v>0</v>
      </c>
    </row>
    <row r="1180" spans="1:7">
      <c r="A1180" s="6">
        <v>1173</v>
      </c>
      <c r="B1180" s="7">
        <v>43539</v>
      </c>
      <c r="D1180">
        <v>0</v>
      </c>
      <c r="F1180" s="25">
        <f t="shared" si="36"/>
        <v>0</v>
      </c>
      <c r="G1180" s="5">
        <f t="shared" si="37"/>
        <v>0</v>
      </c>
    </row>
    <row r="1181" spans="1:7">
      <c r="A1181" s="6">
        <v>1174</v>
      </c>
      <c r="B1181" s="7">
        <v>43540</v>
      </c>
      <c r="D1181">
        <v>0</v>
      </c>
      <c r="F1181" s="25">
        <f t="shared" si="36"/>
        <v>0</v>
      </c>
      <c r="G1181" s="5">
        <f t="shared" si="37"/>
        <v>0</v>
      </c>
    </row>
    <row r="1182" spans="1:7">
      <c r="A1182" s="6">
        <v>1175</v>
      </c>
      <c r="B1182" s="7">
        <v>43541</v>
      </c>
      <c r="D1182">
        <v>0</v>
      </c>
      <c r="F1182" s="25">
        <f t="shared" si="36"/>
        <v>0</v>
      </c>
      <c r="G1182" s="5">
        <f t="shared" si="37"/>
        <v>0</v>
      </c>
    </row>
    <row r="1183" spans="1:7">
      <c r="A1183" s="6">
        <v>1176</v>
      </c>
      <c r="B1183" s="7">
        <v>43542</v>
      </c>
      <c r="D1183">
        <v>0</v>
      </c>
      <c r="F1183" s="25">
        <f t="shared" si="36"/>
        <v>0</v>
      </c>
      <c r="G1183" s="5">
        <f t="shared" si="37"/>
        <v>0</v>
      </c>
    </row>
    <row r="1184" spans="1:7">
      <c r="A1184" s="6">
        <v>1177</v>
      </c>
      <c r="B1184" s="7">
        <v>43543</v>
      </c>
      <c r="D1184">
        <v>0</v>
      </c>
      <c r="F1184" s="25">
        <f t="shared" si="36"/>
        <v>0</v>
      </c>
      <c r="G1184" s="5">
        <f t="shared" si="37"/>
        <v>0</v>
      </c>
    </row>
    <row r="1185" spans="1:7">
      <c r="A1185" s="6">
        <v>1178</v>
      </c>
      <c r="B1185" s="7">
        <v>43544</v>
      </c>
      <c r="D1185">
        <v>0</v>
      </c>
      <c r="F1185" s="25">
        <f t="shared" si="36"/>
        <v>0</v>
      </c>
      <c r="G1185" s="5">
        <f t="shared" si="37"/>
        <v>0</v>
      </c>
    </row>
    <row r="1186" spans="1:7">
      <c r="A1186" s="6">
        <v>1179</v>
      </c>
      <c r="B1186" s="7">
        <v>43545</v>
      </c>
      <c r="D1186">
        <v>0</v>
      </c>
      <c r="F1186" s="25">
        <f t="shared" si="36"/>
        <v>0</v>
      </c>
      <c r="G1186" s="5">
        <f t="shared" si="37"/>
        <v>0</v>
      </c>
    </row>
    <row r="1187" spans="1:7">
      <c r="A1187" s="6">
        <v>1180</v>
      </c>
      <c r="B1187" s="7">
        <v>43546</v>
      </c>
      <c r="D1187">
        <v>0</v>
      </c>
      <c r="F1187" s="25">
        <f t="shared" si="36"/>
        <v>0</v>
      </c>
      <c r="G1187" s="5">
        <f t="shared" si="37"/>
        <v>0</v>
      </c>
    </row>
    <row r="1188" spans="1:7">
      <c r="A1188" s="6">
        <v>1181</v>
      </c>
      <c r="B1188" s="7">
        <v>43547</v>
      </c>
      <c r="D1188">
        <v>0</v>
      </c>
      <c r="F1188" s="25">
        <f t="shared" si="36"/>
        <v>0</v>
      </c>
      <c r="G1188" s="5">
        <f t="shared" si="37"/>
        <v>0</v>
      </c>
    </row>
    <row r="1189" spans="1:7">
      <c r="A1189" s="6">
        <v>1182</v>
      </c>
      <c r="B1189" s="7">
        <v>43548</v>
      </c>
      <c r="D1189">
        <v>0</v>
      </c>
      <c r="F1189" s="25">
        <f t="shared" si="36"/>
        <v>0</v>
      </c>
      <c r="G1189" s="5">
        <f t="shared" si="37"/>
        <v>0</v>
      </c>
    </row>
    <row r="1190" spans="1:7">
      <c r="A1190" s="6">
        <v>1183</v>
      </c>
      <c r="B1190" s="7">
        <v>43549</v>
      </c>
      <c r="D1190">
        <v>0</v>
      </c>
      <c r="F1190" s="25">
        <f t="shared" si="36"/>
        <v>0</v>
      </c>
      <c r="G1190" s="5">
        <f t="shared" si="37"/>
        <v>0</v>
      </c>
    </row>
    <row r="1191" spans="1:7">
      <c r="A1191" s="6">
        <v>1184</v>
      </c>
      <c r="B1191" s="7">
        <v>43550</v>
      </c>
      <c r="D1191">
        <v>0</v>
      </c>
      <c r="F1191" s="25">
        <f t="shared" si="36"/>
        <v>0</v>
      </c>
      <c r="G1191" s="5">
        <f t="shared" si="37"/>
        <v>0</v>
      </c>
    </row>
    <row r="1192" spans="1:7">
      <c r="A1192" s="6">
        <v>1185</v>
      </c>
      <c r="B1192" s="7">
        <v>43551</v>
      </c>
      <c r="D1192">
        <v>0</v>
      </c>
      <c r="F1192" s="25">
        <f t="shared" si="36"/>
        <v>0</v>
      </c>
      <c r="G1192" s="5">
        <f t="shared" si="37"/>
        <v>0</v>
      </c>
    </row>
    <row r="1193" spans="1:7">
      <c r="A1193" s="6">
        <v>1186</v>
      </c>
      <c r="B1193" s="7">
        <v>43552</v>
      </c>
      <c r="D1193">
        <v>0</v>
      </c>
      <c r="F1193" s="25">
        <f t="shared" si="36"/>
        <v>0</v>
      </c>
      <c r="G1193" s="5">
        <f t="shared" si="37"/>
        <v>0</v>
      </c>
    </row>
    <row r="1194" spans="1:7">
      <c r="A1194" s="6">
        <v>1187</v>
      </c>
      <c r="B1194" s="7">
        <v>43553</v>
      </c>
      <c r="D1194">
        <v>0</v>
      </c>
      <c r="F1194" s="25">
        <f t="shared" si="36"/>
        <v>0</v>
      </c>
      <c r="G1194" s="5">
        <f t="shared" si="37"/>
        <v>0</v>
      </c>
    </row>
    <row r="1195" spans="1:7">
      <c r="A1195" s="6">
        <v>1188</v>
      </c>
      <c r="B1195" s="7">
        <v>43554</v>
      </c>
      <c r="D1195">
        <v>0</v>
      </c>
      <c r="F1195" s="25">
        <f t="shared" si="36"/>
        <v>0</v>
      </c>
      <c r="G1195" s="5">
        <f t="shared" si="37"/>
        <v>0</v>
      </c>
    </row>
    <row r="1196" spans="1:7">
      <c r="A1196" s="6">
        <v>1189</v>
      </c>
      <c r="B1196" s="7">
        <v>43555</v>
      </c>
      <c r="D1196">
        <v>0</v>
      </c>
      <c r="F1196" s="25">
        <f t="shared" si="36"/>
        <v>0</v>
      </c>
      <c r="G1196" s="5">
        <f t="shared" si="37"/>
        <v>0</v>
      </c>
    </row>
    <row r="1197" spans="1:7">
      <c r="A1197" s="6">
        <v>1190</v>
      </c>
      <c r="B1197" s="7">
        <v>43556</v>
      </c>
      <c r="D1197">
        <v>0</v>
      </c>
      <c r="F1197" s="25">
        <f t="shared" si="36"/>
        <v>0</v>
      </c>
      <c r="G1197" s="5">
        <f t="shared" si="37"/>
        <v>0</v>
      </c>
    </row>
    <row r="1198" spans="1:7">
      <c r="A1198" s="6">
        <v>1191</v>
      </c>
      <c r="B1198" s="7">
        <v>43557</v>
      </c>
      <c r="D1198">
        <v>0</v>
      </c>
      <c r="F1198" s="25">
        <f t="shared" si="36"/>
        <v>0</v>
      </c>
      <c r="G1198" s="5">
        <f t="shared" si="37"/>
        <v>0</v>
      </c>
    </row>
    <row r="1199" spans="1:7">
      <c r="A1199" s="6">
        <v>1192</v>
      </c>
      <c r="B1199" s="7">
        <v>43558</v>
      </c>
      <c r="D1199">
        <v>0</v>
      </c>
      <c r="F1199" s="25">
        <f t="shared" si="36"/>
        <v>0</v>
      </c>
      <c r="G1199" s="5">
        <f t="shared" si="37"/>
        <v>0</v>
      </c>
    </row>
    <row r="1200" spans="1:7">
      <c r="A1200" s="6">
        <v>1193</v>
      </c>
      <c r="B1200" s="7">
        <v>43559</v>
      </c>
      <c r="D1200">
        <v>0</v>
      </c>
      <c r="F1200" s="25">
        <f t="shared" si="36"/>
        <v>0</v>
      </c>
      <c r="G1200" s="5">
        <f t="shared" si="37"/>
        <v>0</v>
      </c>
    </row>
    <row r="1201" spans="1:7">
      <c r="A1201" s="6">
        <v>1194</v>
      </c>
      <c r="B1201" s="7">
        <v>43560</v>
      </c>
      <c r="D1201">
        <v>0</v>
      </c>
      <c r="F1201" s="25">
        <f t="shared" si="36"/>
        <v>0</v>
      </c>
      <c r="G1201" s="5">
        <f t="shared" si="37"/>
        <v>0</v>
      </c>
    </row>
    <row r="1202" spans="1:7">
      <c r="A1202" s="6">
        <v>1195</v>
      </c>
      <c r="B1202" s="7">
        <v>43561</v>
      </c>
      <c r="D1202">
        <v>0</v>
      </c>
      <c r="F1202" s="25">
        <f t="shared" si="36"/>
        <v>0</v>
      </c>
      <c r="G1202" s="5">
        <f t="shared" si="37"/>
        <v>0</v>
      </c>
    </row>
    <row r="1203" spans="1:7">
      <c r="A1203" s="6">
        <v>1196</v>
      </c>
      <c r="B1203" s="7">
        <v>43562</v>
      </c>
      <c r="D1203">
        <v>0</v>
      </c>
      <c r="F1203" s="25">
        <f t="shared" si="36"/>
        <v>0</v>
      </c>
      <c r="G1203" s="5">
        <f t="shared" si="37"/>
        <v>0</v>
      </c>
    </row>
    <row r="1204" spans="1:7">
      <c r="A1204" s="6">
        <v>1197</v>
      </c>
      <c r="B1204" s="7">
        <v>43563</v>
      </c>
      <c r="D1204">
        <v>0</v>
      </c>
      <c r="F1204" s="25">
        <f t="shared" si="36"/>
        <v>0</v>
      </c>
      <c r="G1204" s="5">
        <f t="shared" si="37"/>
        <v>0</v>
      </c>
    </row>
    <row r="1205" spans="1:7">
      <c r="A1205" s="6">
        <v>1198</v>
      </c>
      <c r="B1205" s="7">
        <v>43564</v>
      </c>
      <c r="D1205">
        <v>0</v>
      </c>
      <c r="F1205" s="25">
        <f t="shared" si="36"/>
        <v>0</v>
      </c>
      <c r="G1205" s="5">
        <f t="shared" si="37"/>
        <v>0</v>
      </c>
    </row>
    <row r="1206" spans="1:7">
      <c r="A1206" s="6">
        <v>1199</v>
      </c>
      <c r="B1206" s="7">
        <v>43565</v>
      </c>
      <c r="D1206">
        <v>0</v>
      </c>
      <c r="F1206" s="25">
        <f t="shared" si="36"/>
        <v>0</v>
      </c>
      <c r="G1206" s="5">
        <f t="shared" si="37"/>
        <v>0</v>
      </c>
    </row>
    <row r="1207" spans="1:7">
      <c r="A1207" s="6">
        <v>1200</v>
      </c>
      <c r="B1207" s="7">
        <v>43566</v>
      </c>
      <c r="D1207">
        <v>0</v>
      </c>
      <c r="F1207" s="25">
        <f t="shared" si="36"/>
        <v>0</v>
      </c>
      <c r="G1207" s="5">
        <f t="shared" si="37"/>
        <v>0</v>
      </c>
    </row>
    <row r="1208" spans="1:7">
      <c r="A1208" s="6">
        <v>1201</v>
      </c>
      <c r="B1208" s="7">
        <v>43567</v>
      </c>
      <c r="D1208">
        <v>0</v>
      </c>
      <c r="F1208" s="25">
        <f t="shared" si="36"/>
        <v>0</v>
      </c>
      <c r="G1208" s="5">
        <f t="shared" si="37"/>
        <v>0</v>
      </c>
    </row>
    <row r="1209" spans="1:7">
      <c r="A1209" s="6">
        <v>1202</v>
      </c>
      <c r="B1209" s="7">
        <v>43568</v>
      </c>
      <c r="D1209">
        <v>0</v>
      </c>
      <c r="F1209" s="25">
        <f t="shared" si="36"/>
        <v>0</v>
      </c>
      <c r="G1209" s="5">
        <f t="shared" si="37"/>
        <v>0</v>
      </c>
    </row>
    <row r="1210" spans="1:7">
      <c r="A1210" s="6">
        <v>1203</v>
      </c>
      <c r="B1210" s="7">
        <v>43569</v>
      </c>
      <c r="D1210">
        <v>0</v>
      </c>
      <c r="F1210" s="25">
        <f t="shared" si="36"/>
        <v>0</v>
      </c>
      <c r="G1210" s="5">
        <f t="shared" si="37"/>
        <v>0</v>
      </c>
    </row>
    <row r="1211" spans="1:7">
      <c r="A1211" s="6">
        <v>1204</v>
      </c>
      <c r="B1211" s="7">
        <v>43570</v>
      </c>
      <c r="D1211">
        <v>0</v>
      </c>
      <c r="F1211" s="25">
        <f t="shared" si="36"/>
        <v>0</v>
      </c>
      <c r="G1211" s="5">
        <f t="shared" si="37"/>
        <v>0</v>
      </c>
    </row>
    <row r="1212" spans="1:7">
      <c r="A1212" s="6">
        <v>1205</v>
      </c>
      <c r="B1212" s="7">
        <v>43571</v>
      </c>
      <c r="D1212">
        <v>0</v>
      </c>
      <c r="F1212" s="25">
        <f t="shared" si="36"/>
        <v>0</v>
      </c>
      <c r="G1212" s="5">
        <f t="shared" si="37"/>
        <v>0</v>
      </c>
    </row>
    <row r="1213" spans="1:7">
      <c r="A1213" s="6">
        <v>1206</v>
      </c>
      <c r="B1213" s="7">
        <v>43572</v>
      </c>
      <c r="D1213">
        <v>0</v>
      </c>
      <c r="F1213" s="25">
        <f t="shared" si="36"/>
        <v>0</v>
      </c>
      <c r="G1213" s="5">
        <f t="shared" si="37"/>
        <v>0</v>
      </c>
    </row>
    <row r="1214" spans="1:7">
      <c r="A1214" s="6">
        <v>1207</v>
      </c>
      <c r="B1214" s="7">
        <v>43573</v>
      </c>
      <c r="D1214">
        <v>0</v>
      </c>
      <c r="F1214" s="25">
        <f t="shared" si="36"/>
        <v>0</v>
      </c>
      <c r="G1214" s="5">
        <f t="shared" si="37"/>
        <v>0</v>
      </c>
    </row>
    <row r="1215" spans="1:7">
      <c r="A1215" s="6">
        <v>1208</v>
      </c>
      <c r="B1215" s="7">
        <v>43574</v>
      </c>
      <c r="D1215">
        <v>0</v>
      </c>
      <c r="F1215" s="25">
        <f t="shared" si="36"/>
        <v>0</v>
      </c>
      <c r="G1215" s="5">
        <f t="shared" si="37"/>
        <v>0</v>
      </c>
    </row>
    <row r="1216" spans="1:7">
      <c r="A1216" s="6">
        <v>1209</v>
      </c>
      <c r="B1216" s="7">
        <v>43575</v>
      </c>
      <c r="D1216">
        <v>0</v>
      </c>
      <c r="F1216" s="25">
        <f t="shared" si="36"/>
        <v>0</v>
      </c>
      <c r="G1216" s="5">
        <f t="shared" si="37"/>
        <v>0</v>
      </c>
    </row>
    <row r="1217" spans="1:7">
      <c r="A1217" s="6">
        <v>1210</v>
      </c>
      <c r="B1217" s="7">
        <v>43576</v>
      </c>
      <c r="D1217">
        <v>0</v>
      </c>
      <c r="F1217" s="25">
        <f t="shared" si="36"/>
        <v>0</v>
      </c>
      <c r="G1217" s="5">
        <f t="shared" si="37"/>
        <v>0</v>
      </c>
    </row>
    <row r="1218" spans="1:7">
      <c r="A1218" s="6">
        <v>1211</v>
      </c>
      <c r="B1218" s="7">
        <v>43577</v>
      </c>
      <c r="D1218">
        <v>0</v>
      </c>
      <c r="F1218" s="25">
        <f t="shared" si="36"/>
        <v>0</v>
      </c>
      <c r="G1218" s="5">
        <f t="shared" si="37"/>
        <v>0</v>
      </c>
    </row>
    <row r="1219" spans="1:7">
      <c r="A1219" s="6">
        <v>1212</v>
      </c>
      <c r="B1219" s="7">
        <v>43578</v>
      </c>
      <c r="D1219">
        <v>0</v>
      </c>
      <c r="F1219" s="25">
        <f t="shared" si="36"/>
        <v>0</v>
      </c>
      <c r="G1219" s="5">
        <f t="shared" si="37"/>
        <v>0</v>
      </c>
    </row>
    <row r="1220" spans="1:7">
      <c r="A1220" s="6">
        <v>1213</v>
      </c>
      <c r="B1220" s="7">
        <v>43579</v>
      </c>
      <c r="D1220">
        <v>0</v>
      </c>
      <c r="F1220" s="25">
        <f t="shared" si="36"/>
        <v>0</v>
      </c>
      <c r="G1220" s="5">
        <f t="shared" si="37"/>
        <v>0</v>
      </c>
    </row>
    <row r="1221" spans="1:7">
      <c r="A1221" s="6">
        <v>1214</v>
      </c>
      <c r="B1221" s="7">
        <v>43580</v>
      </c>
      <c r="D1221">
        <v>0</v>
      </c>
      <c r="F1221" s="25">
        <f t="shared" si="36"/>
        <v>0</v>
      </c>
      <c r="G1221" s="5">
        <f t="shared" si="37"/>
        <v>0</v>
      </c>
    </row>
    <row r="1222" spans="1:7">
      <c r="A1222" s="6">
        <v>1215</v>
      </c>
      <c r="B1222" s="7">
        <v>43581</v>
      </c>
      <c r="D1222">
        <v>0</v>
      </c>
      <c r="F1222" s="25">
        <f t="shared" si="36"/>
        <v>0</v>
      </c>
      <c r="G1222" s="5">
        <f t="shared" si="37"/>
        <v>0</v>
      </c>
    </row>
    <row r="1223" spans="1:7">
      <c r="A1223" s="6">
        <v>1216</v>
      </c>
      <c r="B1223" s="7">
        <v>43582</v>
      </c>
      <c r="D1223">
        <v>0</v>
      </c>
      <c r="F1223" s="25">
        <f t="shared" si="36"/>
        <v>0</v>
      </c>
      <c r="G1223" s="5">
        <f t="shared" si="37"/>
        <v>0</v>
      </c>
    </row>
    <row r="1224" spans="1:7">
      <c r="A1224" s="6">
        <v>1217</v>
      </c>
      <c r="B1224" s="7">
        <v>43583</v>
      </c>
      <c r="D1224">
        <v>0</v>
      </c>
      <c r="F1224" s="25">
        <f t="shared" ref="F1224:F1287" si="38">D1224/(1+$D$2)^A1224</f>
        <v>0</v>
      </c>
      <c r="G1224" s="5">
        <f t="shared" ref="G1224:G1287" si="39">D1224*(1+$D$2)^($B$2686-B1224)</f>
        <v>0</v>
      </c>
    </row>
    <row r="1225" spans="1:7">
      <c r="A1225" s="6">
        <v>1218</v>
      </c>
      <c r="B1225" s="7">
        <v>43584</v>
      </c>
      <c r="D1225">
        <v>0</v>
      </c>
      <c r="F1225" s="25">
        <f t="shared" si="38"/>
        <v>0</v>
      </c>
      <c r="G1225" s="5">
        <f t="shared" si="39"/>
        <v>0</v>
      </c>
    </row>
    <row r="1226" spans="1:7">
      <c r="A1226" s="6">
        <v>1219</v>
      </c>
      <c r="B1226" s="7">
        <v>43585</v>
      </c>
      <c r="D1226">
        <v>0</v>
      </c>
      <c r="F1226" s="25">
        <f t="shared" si="38"/>
        <v>0</v>
      </c>
      <c r="G1226" s="5">
        <f t="shared" si="39"/>
        <v>0</v>
      </c>
    </row>
    <row r="1227" spans="1:7">
      <c r="A1227" s="6">
        <v>1220</v>
      </c>
      <c r="B1227" s="7">
        <v>43586</v>
      </c>
      <c r="D1227">
        <v>0</v>
      </c>
      <c r="F1227" s="25">
        <f t="shared" si="38"/>
        <v>0</v>
      </c>
      <c r="G1227" s="5">
        <f t="shared" si="39"/>
        <v>0</v>
      </c>
    </row>
    <row r="1228" spans="1:7">
      <c r="A1228" s="6">
        <v>1221</v>
      </c>
      <c r="B1228" s="7">
        <v>43587</v>
      </c>
      <c r="D1228">
        <v>0</v>
      </c>
      <c r="F1228" s="25">
        <f t="shared" si="38"/>
        <v>0</v>
      </c>
      <c r="G1228" s="5">
        <f t="shared" si="39"/>
        <v>0</v>
      </c>
    </row>
    <row r="1229" spans="1:7">
      <c r="A1229" s="6">
        <v>1222</v>
      </c>
      <c r="B1229" s="7">
        <v>43588</v>
      </c>
      <c r="D1229">
        <v>0</v>
      </c>
      <c r="F1229" s="25">
        <f t="shared" si="38"/>
        <v>0</v>
      </c>
      <c r="G1229" s="5">
        <f t="shared" si="39"/>
        <v>0</v>
      </c>
    </row>
    <row r="1230" spans="1:7">
      <c r="A1230" s="6">
        <v>1223</v>
      </c>
      <c r="B1230" s="7">
        <v>43589</v>
      </c>
      <c r="D1230">
        <v>0</v>
      </c>
      <c r="F1230" s="25">
        <f t="shared" si="38"/>
        <v>0</v>
      </c>
      <c r="G1230" s="5">
        <f t="shared" si="39"/>
        <v>0</v>
      </c>
    </row>
    <row r="1231" spans="1:7">
      <c r="A1231" s="6">
        <v>1224</v>
      </c>
      <c r="B1231" s="7">
        <v>43590</v>
      </c>
      <c r="D1231">
        <v>0</v>
      </c>
      <c r="F1231" s="25">
        <f t="shared" si="38"/>
        <v>0</v>
      </c>
      <c r="G1231" s="5">
        <f t="shared" si="39"/>
        <v>0</v>
      </c>
    </row>
    <row r="1232" spans="1:7">
      <c r="A1232" s="6">
        <v>1225</v>
      </c>
      <c r="B1232" s="7">
        <v>43591</v>
      </c>
      <c r="D1232">
        <v>0</v>
      </c>
      <c r="F1232" s="25">
        <f t="shared" si="38"/>
        <v>0</v>
      </c>
      <c r="G1232" s="5">
        <f t="shared" si="39"/>
        <v>0</v>
      </c>
    </row>
    <row r="1233" spans="1:7">
      <c r="A1233" s="6">
        <v>1226</v>
      </c>
      <c r="B1233" s="7">
        <v>43592</v>
      </c>
      <c r="D1233">
        <v>0</v>
      </c>
      <c r="F1233" s="25">
        <f t="shared" si="38"/>
        <v>0</v>
      </c>
      <c r="G1233" s="5">
        <f t="shared" si="39"/>
        <v>0</v>
      </c>
    </row>
    <row r="1234" spans="1:7">
      <c r="A1234" s="6">
        <v>1227</v>
      </c>
      <c r="B1234" s="7">
        <v>43593</v>
      </c>
      <c r="D1234">
        <v>0</v>
      </c>
      <c r="F1234" s="25">
        <f t="shared" si="38"/>
        <v>0</v>
      </c>
      <c r="G1234" s="5">
        <f t="shared" si="39"/>
        <v>0</v>
      </c>
    </row>
    <row r="1235" spans="1:7">
      <c r="A1235" s="6">
        <v>1228</v>
      </c>
      <c r="B1235" s="7">
        <v>43594</v>
      </c>
      <c r="D1235">
        <v>0</v>
      </c>
      <c r="F1235" s="25">
        <f t="shared" si="38"/>
        <v>0</v>
      </c>
      <c r="G1235" s="5">
        <f t="shared" si="39"/>
        <v>0</v>
      </c>
    </row>
    <row r="1236" spans="1:7">
      <c r="A1236" s="6">
        <v>1229</v>
      </c>
      <c r="B1236" s="7">
        <v>43595</v>
      </c>
      <c r="D1236">
        <v>0</v>
      </c>
      <c r="F1236" s="25">
        <f t="shared" si="38"/>
        <v>0</v>
      </c>
      <c r="G1236" s="5">
        <f t="shared" si="39"/>
        <v>0</v>
      </c>
    </row>
    <row r="1237" spans="1:7">
      <c r="A1237" s="6">
        <v>1230</v>
      </c>
      <c r="B1237" s="7">
        <v>43596</v>
      </c>
      <c r="D1237">
        <v>0</v>
      </c>
      <c r="F1237" s="25">
        <f t="shared" si="38"/>
        <v>0</v>
      </c>
      <c r="G1237" s="5">
        <f t="shared" si="39"/>
        <v>0</v>
      </c>
    </row>
    <row r="1238" spans="1:7">
      <c r="A1238" s="6">
        <v>1231</v>
      </c>
      <c r="B1238" s="7">
        <v>43597</v>
      </c>
      <c r="D1238">
        <v>0</v>
      </c>
      <c r="F1238" s="25">
        <f t="shared" si="38"/>
        <v>0</v>
      </c>
      <c r="G1238" s="5">
        <f t="shared" si="39"/>
        <v>0</v>
      </c>
    </row>
    <row r="1239" spans="1:7">
      <c r="A1239" s="6">
        <v>1232</v>
      </c>
      <c r="B1239" s="7">
        <v>43598</v>
      </c>
      <c r="D1239">
        <v>0</v>
      </c>
      <c r="F1239" s="25">
        <f t="shared" si="38"/>
        <v>0</v>
      </c>
      <c r="G1239" s="5">
        <f t="shared" si="39"/>
        <v>0</v>
      </c>
    </row>
    <row r="1240" spans="1:7">
      <c r="A1240" s="6">
        <v>1233</v>
      </c>
      <c r="B1240" s="7">
        <v>43599</v>
      </c>
      <c r="D1240">
        <v>0</v>
      </c>
      <c r="F1240" s="25">
        <f t="shared" si="38"/>
        <v>0</v>
      </c>
      <c r="G1240" s="5">
        <f t="shared" si="39"/>
        <v>0</v>
      </c>
    </row>
    <row r="1241" spans="1:7">
      <c r="A1241" s="6">
        <v>1234</v>
      </c>
      <c r="B1241" s="7">
        <v>43600</v>
      </c>
      <c r="D1241">
        <v>0</v>
      </c>
      <c r="F1241" s="25">
        <f t="shared" si="38"/>
        <v>0</v>
      </c>
      <c r="G1241" s="5">
        <f t="shared" si="39"/>
        <v>0</v>
      </c>
    </row>
    <row r="1242" spans="1:7">
      <c r="A1242" s="6">
        <v>1235</v>
      </c>
      <c r="B1242" s="7">
        <v>43601</v>
      </c>
      <c r="D1242">
        <v>0</v>
      </c>
      <c r="F1242" s="25">
        <f t="shared" si="38"/>
        <v>0</v>
      </c>
      <c r="G1242" s="5">
        <f t="shared" si="39"/>
        <v>0</v>
      </c>
    </row>
    <row r="1243" spans="1:7">
      <c r="A1243" s="6">
        <v>1236</v>
      </c>
      <c r="B1243" s="7">
        <v>43602</v>
      </c>
      <c r="D1243">
        <v>0</v>
      </c>
      <c r="F1243" s="25">
        <f t="shared" si="38"/>
        <v>0</v>
      </c>
      <c r="G1243" s="5">
        <f t="shared" si="39"/>
        <v>0</v>
      </c>
    </row>
    <row r="1244" spans="1:7">
      <c r="A1244" s="6">
        <v>1237</v>
      </c>
      <c r="B1244" s="7">
        <v>43603</v>
      </c>
      <c r="D1244">
        <v>0</v>
      </c>
      <c r="F1244" s="25">
        <f t="shared" si="38"/>
        <v>0</v>
      </c>
      <c r="G1244" s="5">
        <f t="shared" si="39"/>
        <v>0</v>
      </c>
    </row>
    <row r="1245" spans="1:7">
      <c r="A1245" s="6">
        <v>1238</v>
      </c>
      <c r="B1245" s="7">
        <v>43604</v>
      </c>
      <c r="D1245">
        <v>0</v>
      </c>
      <c r="F1245" s="25">
        <f t="shared" si="38"/>
        <v>0</v>
      </c>
      <c r="G1245" s="5">
        <f t="shared" si="39"/>
        <v>0</v>
      </c>
    </row>
    <row r="1246" spans="1:7">
      <c r="A1246" s="6">
        <v>1239</v>
      </c>
      <c r="B1246" s="7">
        <v>43605</v>
      </c>
      <c r="D1246">
        <v>0</v>
      </c>
      <c r="F1246" s="25">
        <f t="shared" si="38"/>
        <v>0</v>
      </c>
      <c r="G1246" s="5">
        <f t="shared" si="39"/>
        <v>0</v>
      </c>
    </row>
    <row r="1247" spans="1:7">
      <c r="A1247" s="6">
        <v>1240</v>
      </c>
      <c r="B1247" s="7">
        <v>43606</v>
      </c>
      <c r="D1247">
        <v>0</v>
      </c>
      <c r="F1247" s="25">
        <f t="shared" si="38"/>
        <v>0</v>
      </c>
      <c r="G1247" s="5">
        <f t="shared" si="39"/>
        <v>0</v>
      </c>
    </row>
    <row r="1248" spans="1:7">
      <c r="A1248" s="6">
        <v>1241</v>
      </c>
      <c r="B1248" s="7">
        <v>43607</v>
      </c>
      <c r="D1248">
        <v>0</v>
      </c>
      <c r="F1248" s="25">
        <f t="shared" si="38"/>
        <v>0</v>
      </c>
      <c r="G1248" s="5">
        <f t="shared" si="39"/>
        <v>0</v>
      </c>
    </row>
    <row r="1249" spans="1:7">
      <c r="A1249" s="6">
        <v>1242</v>
      </c>
      <c r="B1249" s="7">
        <v>43608</v>
      </c>
      <c r="D1249">
        <v>0</v>
      </c>
      <c r="F1249" s="25">
        <f t="shared" si="38"/>
        <v>0</v>
      </c>
      <c r="G1249" s="5">
        <f t="shared" si="39"/>
        <v>0</v>
      </c>
    </row>
    <row r="1250" spans="1:7">
      <c r="A1250" s="6">
        <v>1243</v>
      </c>
      <c r="B1250" s="7">
        <v>43609</v>
      </c>
      <c r="D1250">
        <v>0</v>
      </c>
      <c r="F1250" s="25">
        <f t="shared" si="38"/>
        <v>0</v>
      </c>
      <c r="G1250" s="5">
        <f t="shared" si="39"/>
        <v>0</v>
      </c>
    </row>
    <row r="1251" spans="1:7">
      <c r="A1251" s="6">
        <v>1244</v>
      </c>
      <c r="B1251" s="7">
        <v>43610</v>
      </c>
      <c r="D1251">
        <v>0</v>
      </c>
      <c r="F1251" s="25">
        <f t="shared" si="38"/>
        <v>0</v>
      </c>
      <c r="G1251" s="5">
        <f t="shared" si="39"/>
        <v>0</v>
      </c>
    </row>
    <row r="1252" spans="1:7">
      <c r="A1252" s="6">
        <v>1245</v>
      </c>
      <c r="B1252" s="7">
        <v>43611</v>
      </c>
      <c r="D1252">
        <v>0</v>
      </c>
      <c r="F1252" s="25">
        <f t="shared" si="38"/>
        <v>0</v>
      </c>
      <c r="G1252" s="5">
        <f t="shared" si="39"/>
        <v>0</v>
      </c>
    </row>
    <row r="1253" spans="1:7">
      <c r="A1253" s="6">
        <v>1246</v>
      </c>
      <c r="B1253" s="7">
        <v>43612</v>
      </c>
      <c r="D1253">
        <v>0</v>
      </c>
      <c r="F1253" s="25">
        <f t="shared" si="38"/>
        <v>0</v>
      </c>
      <c r="G1253" s="5">
        <f t="shared" si="39"/>
        <v>0</v>
      </c>
    </row>
    <row r="1254" spans="1:7">
      <c r="A1254" s="6">
        <v>1247</v>
      </c>
      <c r="B1254" s="7">
        <v>43613</v>
      </c>
      <c r="D1254">
        <v>0</v>
      </c>
      <c r="F1254" s="25">
        <f t="shared" si="38"/>
        <v>0</v>
      </c>
      <c r="G1254" s="5">
        <f t="shared" si="39"/>
        <v>0</v>
      </c>
    </row>
    <row r="1255" spans="1:7">
      <c r="A1255" s="6">
        <v>1248</v>
      </c>
      <c r="B1255" s="7">
        <v>43614</v>
      </c>
      <c r="D1255">
        <v>0</v>
      </c>
      <c r="F1255" s="25">
        <f t="shared" si="38"/>
        <v>0</v>
      </c>
      <c r="G1255" s="5">
        <f t="shared" si="39"/>
        <v>0</v>
      </c>
    </row>
    <row r="1256" spans="1:7">
      <c r="A1256" s="6">
        <v>1249</v>
      </c>
      <c r="B1256" s="7">
        <v>43615</v>
      </c>
      <c r="D1256">
        <v>0</v>
      </c>
      <c r="F1256" s="25">
        <f t="shared" si="38"/>
        <v>0</v>
      </c>
      <c r="G1256" s="5">
        <f t="shared" si="39"/>
        <v>0</v>
      </c>
    </row>
    <row r="1257" spans="1:7">
      <c r="A1257" s="6">
        <v>1250</v>
      </c>
      <c r="B1257" s="7">
        <v>43616</v>
      </c>
      <c r="D1257">
        <v>0</v>
      </c>
      <c r="F1257" s="25">
        <f t="shared" si="38"/>
        <v>0</v>
      </c>
      <c r="G1257" s="5">
        <f t="shared" si="39"/>
        <v>0</v>
      </c>
    </row>
    <row r="1258" spans="1:7">
      <c r="A1258" s="6">
        <v>1251</v>
      </c>
      <c r="B1258" s="7">
        <v>43617</v>
      </c>
      <c r="D1258">
        <v>0</v>
      </c>
      <c r="F1258" s="25">
        <f t="shared" si="38"/>
        <v>0</v>
      </c>
      <c r="G1258" s="5">
        <f t="shared" si="39"/>
        <v>0</v>
      </c>
    </row>
    <row r="1259" spans="1:7">
      <c r="A1259" s="6">
        <v>1252</v>
      </c>
      <c r="B1259" s="7">
        <v>43618</v>
      </c>
      <c r="D1259">
        <v>0</v>
      </c>
      <c r="F1259" s="25">
        <f t="shared" si="38"/>
        <v>0</v>
      </c>
      <c r="G1259" s="5">
        <f t="shared" si="39"/>
        <v>0</v>
      </c>
    </row>
    <row r="1260" spans="1:7">
      <c r="A1260" s="6">
        <v>1253</v>
      </c>
      <c r="B1260" s="7">
        <v>43619</v>
      </c>
      <c r="D1260">
        <v>0</v>
      </c>
      <c r="F1260" s="25">
        <f t="shared" si="38"/>
        <v>0</v>
      </c>
      <c r="G1260" s="5">
        <f t="shared" si="39"/>
        <v>0</v>
      </c>
    </row>
    <row r="1261" spans="1:7">
      <c r="A1261" s="6">
        <v>1254</v>
      </c>
      <c r="B1261" s="7">
        <v>43620</v>
      </c>
      <c r="D1261">
        <v>0</v>
      </c>
      <c r="F1261" s="25">
        <f t="shared" si="38"/>
        <v>0</v>
      </c>
      <c r="G1261" s="5">
        <f t="shared" si="39"/>
        <v>0</v>
      </c>
    </row>
    <row r="1262" spans="1:7">
      <c r="A1262" s="6">
        <v>1255</v>
      </c>
      <c r="B1262" s="7">
        <v>43621</v>
      </c>
      <c r="D1262">
        <v>0</v>
      </c>
      <c r="F1262" s="25">
        <f t="shared" si="38"/>
        <v>0</v>
      </c>
      <c r="G1262" s="5">
        <f t="shared" si="39"/>
        <v>0</v>
      </c>
    </row>
    <row r="1263" spans="1:7">
      <c r="A1263" s="6">
        <v>1256</v>
      </c>
      <c r="B1263" s="7">
        <v>43622</v>
      </c>
      <c r="D1263">
        <v>0</v>
      </c>
      <c r="F1263" s="25">
        <f t="shared" si="38"/>
        <v>0</v>
      </c>
      <c r="G1263" s="5">
        <f t="shared" si="39"/>
        <v>0</v>
      </c>
    </row>
    <row r="1264" spans="1:7">
      <c r="A1264" s="6">
        <v>1257</v>
      </c>
      <c r="B1264" s="7">
        <v>43623</v>
      </c>
      <c r="D1264">
        <v>0</v>
      </c>
      <c r="F1264" s="25">
        <f t="shared" si="38"/>
        <v>0</v>
      </c>
      <c r="G1264" s="5">
        <f t="shared" si="39"/>
        <v>0</v>
      </c>
    </row>
    <row r="1265" spans="1:7">
      <c r="A1265" s="6">
        <v>1258</v>
      </c>
      <c r="B1265" s="7">
        <v>43624</v>
      </c>
      <c r="D1265">
        <v>0</v>
      </c>
      <c r="F1265" s="25">
        <f t="shared" si="38"/>
        <v>0</v>
      </c>
      <c r="G1265" s="5">
        <f t="shared" si="39"/>
        <v>0</v>
      </c>
    </row>
    <row r="1266" spans="1:7">
      <c r="A1266" s="6">
        <v>1259</v>
      </c>
      <c r="B1266" s="7">
        <v>43625</v>
      </c>
      <c r="D1266">
        <v>0</v>
      </c>
      <c r="F1266" s="25">
        <f t="shared" si="38"/>
        <v>0</v>
      </c>
      <c r="G1266" s="5">
        <f t="shared" si="39"/>
        <v>0</v>
      </c>
    </row>
    <row r="1267" spans="1:7">
      <c r="A1267" s="6">
        <v>1260</v>
      </c>
      <c r="B1267" s="7">
        <v>43626</v>
      </c>
      <c r="D1267">
        <v>0</v>
      </c>
      <c r="F1267" s="25">
        <f t="shared" si="38"/>
        <v>0</v>
      </c>
      <c r="G1267" s="5">
        <f t="shared" si="39"/>
        <v>0</v>
      </c>
    </row>
    <row r="1268" spans="1:7">
      <c r="A1268" s="6">
        <v>1261</v>
      </c>
      <c r="B1268" s="7">
        <v>43627</v>
      </c>
      <c r="D1268">
        <v>0</v>
      </c>
      <c r="F1268" s="25">
        <f t="shared" si="38"/>
        <v>0</v>
      </c>
      <c r="G1268" s="5">
        <f t="shared" si="39"/>
        <v>0</v>
      </c>
    </row>
    <row r="1269" spans="1:7">
      <c r="A1269" s="6">
        <v>1262</v>
      </c>
      <c r="B1269" s="7">
        <v>43628</v>
      </c>
      <c r="D1269">
        <v>0</v>
      </c>
      <c r="F1269" s="25">
        <f t="shared" si="38"/>
        <v>0</v>
      </c>
      <c r="G1269" s="5">
        <f t="shared" si="39"/>
        <v>0</v>
      </c>
    </row>
    <row r="1270" spans="1:7">
      <c r="A1270" s="6">
        <v>1263</v>
      </c>
      <c r="B1270" s="7">
        <v>43629</v>
      </c>
      <c r="D1270">
        <v>0</v>
      </c>
      <c r="F1270" s="25">
        <f t="shared" si="38"/>
        <v>0</v>
      </c>
      <c r="G1270" s="5">
        <f t="shared" si="39"/>
        <v>0</v>
      </c>
    </row>
    <row r="1271" spans="1:7">
      <c r="A1271" s="6">
        <v>1264</v>
      </c>
      <c r="B1271" s="7">
        <v>43630</v>
      </c>
      <c r="D1271">
        <v>0</v>
      </c>
      <c r="F1271" s="25">
        <f t="shared" si="38"/>
        <v>0</v>
      </c>
      <c r="G1271" s="5">
        <f t="shared" si="39"/>
        <v>0</v>
      </c>
    </row>
    <row r="1272" spans="1:7">
      <c r="A1272" s="6">
        <v>1265</v>
      </c>
      <c r="B1272" s="7">
        <v>43631</v>
      </c>
      <c r="D1272">
        <v>0</v>
      </c>
      <c r="F1272" s="25">
        <f t="shared" si="38"/>
        <v>0</v>
      </c>
      <c r="G1272" s="5">
        <f t="shared" si="39"/>
        <v>0</v>
      </c>
    </row>
    <row r="1273" spans="1:7">
      <c r="A1273" s="6">
        <v>1266</v>
      </c>
      <c r="B1273" s="7">
        <v>43632</v>
      </c>
      <c r="D1273">
        <v>0</v>
      </c>
      <c r="F1273" s="25">
        <f t="shared" si="38"/>
        <v>0</v>
      </c>
      <c r="G1273" s="5">
        <f t="shared" si="39"/>
        <v>0</v>
      </c>
    </row>
    <row r="1274" spans="1:7">
      <c r="A1274" s="6">
        <v>1267</v>
      </c>
      <c r="B1274" s="7">
        <v>43633</v>
      </c>
      <c r="D1274">
        <v>0</v>
      </c>
      <c r="F1274" s="25">
        <f t="shared" si="38"/>
        <v>0</v>
      </c>
      <c r="G1274" s="5">
        <f t="shared" si="39"/>
        <v>0</v>
      </c>
    </row>
    <row r="1275" spans="1:7">
      <c r="A1275" s="6">
        <v>1268</v>
      </c>
      <c r="B1275" s="7">
        <v>43634</v>
      </c>
      <c r="D1275">
        <v>0</v>
      </c>
      <c r="F1275" s="25">
        <f t="shared" si="38"/>
        <v>0</v>
      </c>
      <c r="G1275" s="5">
        <f t="shared" si="39"/>
        <v>0</v>
      </c>
    </row>
    <row r="1276" spans="1:7">
      <c r="A1276" s="6">
        <v>1269</v>
      </c>
      <c r="B1276" s="7">
        <v>43635</v>
      </c>
      <c r="D1276">
        <v>0</v>
      </c>
      <c r="F1276" s="25">
        <f t="shared" si="38"/>
        <v>0</v>
      </c>
      <c r="G1276" s="5">
        <f t="shared" si="39"/>
        <v>0</v>
      </c>
    </row>
    <row r="1277" spans="1:7">
      <c r="A1277" s="6">
        <v>1270</v>
      </c>
      <c r="B1277" s="7">
        <v>43636</v>
      </c>
      <c r="D1277">
        <v>0</v>
      </c>
      <c r="F1277" s="25">
        <f t="shared" si="38"/>
        <v>0</v>
      </c>
      <c r="G1277" s="5">
        <f t="shared" si="39"/>
        <v>0</v>
      </c>
    </row>
    <row r="1278" spans="1:7">
      <c r="A1278" s="6">
        <v>1271</v>
      </c>
      <c r="B1278" s="7">
        <v>43637</v>
      </c>
      <c r="D1278">
        <v>0</v>
      </c>
      <c r="F1278" s="25">
        <f t="shared" si="38"/>
        <v>0</v>
      </c>
      <c r="G1278" s="5">
        <f t="shared" si="39"/>
        <v>0</v>
      </c>
    </row>
    <row r="1279" spans="1:7">
      <c r="A1279" s="6">
        <v>1272</v>
      </c>
      <c r="B1279" s="7">
        <v>43638</v>
      </c>
      <c r="D1279">
        <v>0</v>
      </c>
      <c r="F1279" s="25">
        <f t="shared" si="38"/>
        <v>0</v>
      </c>
      <c r="G1279" s="5">
        <f t="shared" si="39"/>
        <v>0</v>
      </c>
    </row>
    <row r="1280" spans="1:7">
      <c r="A1280" s="6">
        <v>1273</v>
      </c>
      <c r="B1280" s="7">
        <v>43639</v>
      </c>
      <c r="D1280">
        <v>0</v>
      </c>
      <c r="F1280" s="25">
        <f t="shared" si="38"/>
        <v>0</v>
      </c>
      <c r="G1280" s="5">
        <f t="shared" si="39"/>
        <v>0</v>
      </c>
    </row>
    <row r="1281" spans="1:7">
      <c r="A1281" s="6">
        <v>1274</v>
      </c>
      <c r="B1281" s="7">
        <v>43640</v>
      </c>
      <c r="D1281">
        <v>0</v>
      </c>
      <c r="F1281" s="25">
        <f t="shared" si="38"/>
        <v>0</v>
      </c>
      <c r="G1281" s="5">
        <f t="shared" si="39"/>
        <v>0</v>
      </c>
    </row>
    <row r="1282" spans="1:7">
      <c r="A1282" s="6">
        <v>1275</v>
      </c>
      <c r="B1282" s="7">
        <v>43641</v>
      </c>
      <c r="D1282">
        <v>0</v>
      </c>
      <c r="F1282" s="25">
        <f t="shared" si="38"/>
        <v>0</v>
      </c>
      <c r="G1282" s="5">
        <f t="shared" si="39"/>
        <v>0</v>
      </c>
    </row>
    <row r="1283" spans="1:7">
      <c r="A1283" s="6">
        <v>1276</v>
      </c>
      <c r="B1283" s="7">
        <v>43642</v>
      </c>
      <c r="D1283">
        <v>0</v>
      </c>
      <c r="F1283" s="25">
        <f t="shared" si="38"/>
        <v>0</v>
      </c>
      <c r="G1283" s="5">
        <f t="shared" si="39"/>
        <v>0</v>
      </c>
    </row>
    <row r="1284" spans="1:7">
      <c r="A1284" s="6">
        <v>1277</v>
      </c>
      <c r="B1284" s="7">
        <v>43643</v>
      </c>
      <c r="D1284">
        <v>0</v>
      </c>
      <c r="F1284" s="25">
        <f t="shared" si="38"/>
        <v>0</v>
      </c>
      <c r="G1284" s="5">
        <f t="shared" si="39"/>
        <v>0</v>
      </c>
    </row>
    <row r="1285" spans="1:7">
      <c r="A1285" s="6">
        <v>1278</v>
      </c>
      <c r="B1285" s="7">
        <v>43644</v>
      </c>
      <c r="D1285">
        <v>0</v>
      </c>
      <c r="F1285" s="25">
        <f t="shared" si="38"/>
        <v>0</v>
      </c>
      <c r="G1285" s="5">
        <f t="shared" si="39"/>
        <v>0</v>
      </c>
    </row>
    <row r="1286" spans="1:7">
      <c r="A1286" s="6">
        <v>1279</v>
      </c>
      <c r="B1286" s="7">
        <v>43645</v>
      </c>
      <c r="D1286">
        <v>0</v>
      </c>
      <c r="F1286" s="25">
        <f t="shared" si="38"/>
        <v>0</v>
      </c>
      <c r="G1286" s="5">
        <f t="shared" si="39"/>
        <v>0</v>
      </c>
    </row>
    <row r="1287" spans="1:7">
      <c r="A1287" s="6">
        <v>1280</v>
      </c>
      <c r="B1287" s="7">
        <v>43646</v>
      </c>
      <c r="D1287">
        <v>0</v>
      </c>
      <c r="F1287" s="25">
        <f t="shared" si="38"/>
        <v>0</v>
      </c>
      <c r="G1287" s="5">
        <f t="shared" si="39"/>
        <v>0</v>
      </c>
    </row>
    <row r="1288" spans="1:7">
      <c r="A1288" s="6">
        <v>1281</v>
      </c>
      <c r="B1288" s="7">
        <v>43647</v>
      </c>
      <c r="D1288">
        <v>80.28</v>
      </c>
      <c r="F1288" s="25">
        <f t="shared" ref="F1288:F1351" si="40">D1288/(1+$D$2)^A1288</f>
        <v>50.650031230889788</v>
      </c>
      <c r="G1288" s="5">
        <f t="shared" ref="G1288:G1351" si="41">D1288*(1+$D$2)^($B$2686-B1288)</f>
        <v>132.71026431503452</v>
      </c>
    </row>
    <row r="1289" spans="1:7">
      <c r="A1289" s="6">
        <v>1282</v>
      </c>
      <c r="B1289" s="7">
        <v>43648</v>
      </c>
      <c r="D1289">
        <v>0</v>
      </c>
      <c r="F1289" s="25">
        <f t="shared" si="40"/>
        <v>0</v>
      </c>
      <c r="G1289" s="5">
        <f t="shared" si="41"/>
        <v>0</v>
      </c>
    </row>
    <row r="1290" spans="1:7">
      <c r="A1290" s="6">
        <v>1283</v>
      </c>
      <c r="B1290" s="7">
        <v>43649</v>
      </c>
      <c r="D1290">
        <v>0</v>
      </c>
      <c r="F1290" s="25">
        <f t="shared" si="40"/>
        <v>0</v>
      </c>
      <c r="G1290" s="5">
        <f t="shared" si="41"/>
        <v>0</v>
      </c>
    </row>
    <row r="1291" spans="1:7">
      <c r="A1291" s="6">
        <v>1284</v>
      </c>
      <c r="B1291" s="7">
        <v>43650</v>
      </c>
      <c r="D1291">
        <v>0</v>
      </c>
      <c r="F1291" s="25">
        <f t="shared" si="40"/>
        <v>0</v>
      </c>
      <c r="G1291" s="5">
        <f t="shared" si="41"/>
        <v>0</v>
      </c>
    </row>
    <row r="1292" spans="1:7">
      <c r="A1292" s="6">
        <v>1285</v>
      </c>
      <c r="B1292" s="7">
        <v>43651</v>
      </c>
      <c r="D1292">
        <v>0</v>
      </c>
      <c r="F1292" s="25">
        <f t="shared" si="40"/>
        <v>0</v>
      </c>
      <c r="G1292" s="5">
        <f t="shared" si="41"/>
        <v>0</v>
      </c>
    </row>
    <row r="1293" spans="1:7">
      <c r="A1293" s="6">
        <v>1286</v>
      </c>
      <c r="B1293" s="7">
        <v>43652</v>
      </c>
      <c r="D1293">
        <v>0</v>
      </c>
      <c r="F1293" s="25">
        <f t="shared" si="40"/>
        <v>0</v>
      </c>
      <c r="G1293" s="5">
        <f t="shared" si="41"/>
        <v>0</v>
      </c>
    </row>
    <row r="1294" spans="1:7">
      <c r="A1294" s="6">
        <v>1287</v>
      </c>
      <c r="B1294" s="7">
        <v>43653</v>
      </c>
      <c r="D1294">
        <v>0</v>
      </c>
      <c r="F1294" s="25">
        <f t="shared" si="40"/>
        <v>0</v>
      </c>
      <c r="G1294" s="5">
        <f t="shared" si="41"/>
        <v>0</v>
      </c>
    </row>
    <row r="1295" spans="1:7">
      <c r="A1295" s="6">
        <v>1288</v>
      </c>
      <c r="B1295" s="7">
        <v>43654</v>
      </c>
      <c r="D1295">
        <v>0</v>
      </c>
      <c r="F1295" s="25">
        <f t="shared" si="40"/>
        <v>0</v>
      </c>
      <c r="G1295" s="5">
        <f t="shared" si="41"/>
        <v>0</v>
      </c>
    </row>
    <row r="1296" spans="1:7">
      <c r="A1296" s="6">
        <v>1289</v>
      </c>
      <c r="B1296" s="7">
        <v>43655</v>
      </c>
      <c r="D1296">
        <v>0</v>
      </c>
      <c r="F1296" s="25">
        <f t="shared" si="40"/>
        <v>0</v>
      </c>
      <c r="G1296" s="5">
        <f t="shared" si="41"/>
        <v>0</v>
      </c>
    </row>
    <row r="1297" spans="1:7">
      <c r="A1297" s="6">
        <v>1290</v>
      </c>
      <c r="B1297" s="7">
        <v>43656</v>
      </c>
      <c r="D1297">
        <v>0</v>
      </c>
      <c r="F1297" s="25">
        <f t="shared" si="40"/>
        <v>0</v>
      </c>
      <c r="G1297" s="5">
        <f t="shared" si="41"/>
        <v>0</v>
      </c>
    </row>
    <row r="1298" spans="1:7">
      <c r="A1298" s="6">
        <v>1291</v>
      </c>
      <c r="B1298" s="7">
        <v>43657</v>
      </c>
      <c r="D1298">
        <v>0</v>
      </c>
      <c r="F1298" s="25">
        <f t="shared" si="40"/>
        <v>0</v>
      </c>
      <c r="G1298" s="5">
        <f t="shared" si="41"/>
        <v>0</v>
      </c>
    </row>
    <row r="1299" spans="1:7">
      <c r="A1299" s="6">
        <v>1292</v>
      </c>
      <c r="B1299" s="7">
        <v>43658</v>
      </c>
      <c r="D1299">
        <v>0</v>
      </c>
      <c r="F1299" s="25">
        <f t="shared" si="40"/>
        <v>0</v>
      </c>
      <c r="G1299" s="5">
        <f t="shared" si="41"/>
        <v>0</v>
      </c>
    </row>
    <row r="1300" spans="1:7">
      <c r="A1300" s="6">
        <v>1293</v>
      </c>
      <c r="B1300" s="7">
        <v>43659</v>
      </c>
      <c r="D1300">
        <v>0</v>
      </c>
      <c r="F1300" s="25">
        <f t="shared" si="40"/>
        <v>0</v>
      </c>
      <c r="G1300" s="5">
        <f t="shared" si="41"/>
        <v>0</v>
      </c>
    </row>
    <row r="1301" spans="1:7">
      <c r="A1301" s="6">
        <v>1294</v>
      </c>
      <c r="B1301" s="7">
        <v>43660</v>
      </c>
      <c r="D1301">
        <v>0</v>
      </c>
      <c r="F1301" s="25">
        <f t="shared" si="40"/>
        <v>0</v>
      </c>
      <c r="G1301" s="5">
        <f t="shared" si="41"/>
        <v>0</v>
      </c>
    </row>
    <row r="1302" spans="1:7">
      <c r="A1302" s="6">
        <v>1295</v>
      </c>
      <c r="B1302" s="7">
        <v>43661</v>
      </c>
      <c r="D1302">
        <v>0</v>
      </c>
      <c r="F1302" s="25">
        <f t="shared" si="40"/>
        <v>0</v>
      </c>
      <c r="G1302" s="5">
        <f t="shared" si="41"/>
        <v>0</v>
      </c>
    </row>
    <row r="1303" spans="1:7">
      <c r="A1303" s="6">
        <v>1296</v>
      </c>
      <c r="B1303" s="7">
        <v>43662</v>
      </c>
      <c r="D1303">
        <v>0</v>
      </c>
      <c r="F1303" s="25">
        <f t="shared" si="40"/>
        <v>0</v>
      </c>
      <c r="G1303" s="5">
        <f t="shared" si="41"/>
        <v>0</v>
      </c>
    </row>
    <row r="1304" spans="1:7">
      <c r="A1304" s="6">
        <v>1297</v>
      </c>
      <c r="B1304" s="7">
        <v>43663</v>
      </c>
      <c r="D1304">
        <v>0</v>
      </c>
      <c r="F1304" s="25">
        <f t="shared" si="40"/>
        <v>0</v>
      </c>
      <c r="G1304" s="5">
        <f t="shared" si="41"/>
        <v>0</v>
      </c>
    </row>
    <row r="1305" spans="1:7">
      <c r="A1305" s="6">
        <v>1298</v>
      </c>
      <c r="B1305" s="7">
        <v>43664</v>
      </c>
      <c r="D1305">
        <v>0</v>
      </c>
      <c r="F1305" s="25">
        <f t="shared" si="40"/>
        <v>0</v>
      </c>
      <c r="G1305" s="5">
        <f t="shared" si="41"/>
        <v>0</v>
      </c>
    </row>
    <row r="1306" spans="1:7">
      <c r="A1306" s="6">
        <v>1299</v>
      </c>
      <c r="B1306" s="7">
        <v>43665</v>
      </c>
      <c r="D1306">
        <v>0</v>
      </c>
      <c r="F1306" s="25">
        <f t="shared" si="40"/>
        <v>0</v>
      </c>
      <c r="G1306" s="5">
        <f t="shared" si="41"/>
        <v>0</v>
      </c>
    </row>
    <row r="1307" spans="1:7">
      <c r="A1307" s="6">
        <v>1300</v>
      </c>
      <c r="B1307" s="7">
        <v>43666</v>
      </c>
      <c r="D1307">
        <v>0</v>
      </c>
      <c r="F1307" s="25">
        <f t="shared" si="40"/>
        <v>0</v>
      </c>
      <c r="G1307" s="5">
        <f t="shared" si="41"/>
        <v>0</v>
      </c>
    </row>
    <row r="1308" spans="1:7">
      <c r="A1308" s="6">
        <v>1301</v>
      </c>
      <c r="B1308" s="7">
        <v>43667</v>
      </c>
      <c r="D1308">
        <v>0</v>
      </c>
      <c r="F1308" s="25">
        <f t="shared" si="40"/>
        <v>0</v>
      </c>
      <c r="G1308" s="5">
        <f t="shared" si="41"/>
        <v>0</v>
      </c>
    </row>
    <row r="1309" spans="1:7">
      <c r="A1309" s="6">
        <v>1302</v>
      </c>
      <c r="B1309" s="7">
        <v>43668</v>
      </c>
      <c r="D1309">
        <v>0</v>
      </c>
      <c r="F1309" s="25">
        <f t="shared" si="40"/>
        <v>0</v>
      </c>
      <c r="G1309" s="5">
        <f t="shared" si="41"/>
        <v>0</v>
      </c>
    </row>
    <row r="1310" spans="1:7">
      <c r="A1310" s="6">
        <v>1303</v>
      </c>
      <c r="B1310" s="7">
        <v>43669</v>
      </c>
      <c r="D1310">
        <v>0</v>
      </c>
      <c r="F1310" s="25">
        <f t="shared" si="40"/>
        <v>0</v>
      </c>
      <c r="G1310" s="5">
        <f t="shared" si="41"/>
        <v>0</v>
      </c>
    </row>
    <row r="1311" spans="1:7">
      <c r="A1311" s="6">
        <v>1304</v>
      </c>
      <c r="B1311" s="7">
        <v>43670</v>
      </c>
      <c r="D1311">
        <v>0</v>
      </c>
      <c r="F1311" s="25">
        <f t="shared" si="40"/>
        <v>0</v>
      </c>
      <c r="G1311" s="5">
        <f t="shared" si="41"/>
        <v>0</v>
      </c>
    </row>
    <row r="1312" spans="1:7">
      <c r="A1312" s="6">
        <v>1305</v>
      </c>
      <c r="B1312" s="7">
        <v>43671</v>
      </c>
      <c r="D1312">
        <v>0</v>
      </c>
      <c r="F1312" s="25">
        <f t="shared" si="40"/>
        <v>0</v>
      </c>
      <c r="G1312" s="5">
        <f t="shared" si="41"/>
        <v>0</v>
      </c>
    </row>
    <row r="1313" spans="1:7">
      <c r="A1313" s="6">
        <v>1306</v>
      </c>
      <c r="B1313" s="7">
        <v>43672</v>
      </c>
      <c r="D1313">
        <v>0</v>
      </c>
      <c r="F1313" s="25">
        <f t="shared" si="40"/>
        <v>0</v>
      </c>
      <c r="G1313" s="5">
        <f t="shared" si="41"/>
        <v>0</v>
      </c>
    </row>
    <row r="1314" spans="1:7">
      <c r="A1314" s="6">
        <v>1307</v>
      </c>
      <c r="B1314" s="7">
        <v>43673</v>
      </c>
      <c r="D1314">
        <v>0</v>
      </c>
      <c r="F1314" s="25">
        <f t="shared" si="40"/>
        <v>0</v>
      </c>
      <c r="G1314" s="5">
        <f t="shared" si="41"/>
        <v>0</v>
      </c>
    </row>
    <row r="1315" spans="1:7">
      <c r="A1315" s="6">
        <v>1308</v>
      </c>
      <c r="B1315" s="7">
        <v>43674</v>
      </c>
      <c r="D1315">
        <v>0</v>
      </c>
      <c r="F1315" s="25">
        <f t="shared" si="40"/>
        <v>0</v>
      </c>
      <c r="G1315" s="5">
        <f t="shared" si="41"/>
        <v>0</v>
      </c>
    </row>
    <row r="1316" spans="1:7">
      <c r="A1316" s="6">
        <v>1309</v>
      </c>
      <c r="B1316" s="7">
        <v>43675</v>
      </c>
      <c r="D1316">
        <v>0</v>
      </c>
      <c r="F1316" s="25">
        <f t="shared" si="40"/>
        <v>0</v>
      </c>
      <c r="G1316" s="5">
        <f t="shared" si="41"/>
        <v>0</v>
      </c>
    </row>
    <row r="1317" spans="1:7">
      <c r="A1317" s="6">
        <v>1310</v>
      </c>
      <c r="B1317" s="7">
        <v>43676</v>
      </c>
      <c r="D1317">
        <v>0</v>
      </c>
      <c r="F1317" s="25">
        <f t="shared" si="40"/>
        <v>0</v>
      </c>
      <c r="G1317" s="5">
        <f t="shared" si="41"/>
        <v>0</v>
      </c>
    </row>
    <row r="1318" spans="1:7">
      <c r="A1318" s="6">
        <v>1311</v>
      </c>
      <c r="B1318" s="7">
        <v>43677</v>
      </c>
      <c r="D1318">
        <v>0</v>
      </c>
      <c r="F1318" s="25">
        <f t="shared" si="40"/>
        <v>0</v>
      </c>
      <c r="G1318" s="5">
        <f t="shared" si="41"/>
        <v>0</v>
      </c>
    </row>
    <row r="1319" spans="1:7">
      <c r="A1319" s="6">
        <v>1312</v>
      </c>
      <c r="B1319" s="7">
        <v>43678</v>
      </c>
      <c r="D1319">
        <v>0</v>
      </c>
      <c r="F1319" s="25">
        <f t="shared" si="40"/>
        <v>0</v>
      </c>
      <c r="G1319" s="5">
        <f t="shared" si="41"/>
        <v>0</v>
      </c>
    </row>
    <row r="1320" spans="1:7">
      <c r="A1320" s="6">
        <v>1313</v>
      </c>
      <c r="B1320" s="7">
        <v>43679</v>
      </c>
      <c r="D1320">
        <v>0</v>
      </c>
      <c r="F1320" s="25">
        <f t="shared" si="40"/>
        <v>0</v>
      </c>
      <c r="G1320" s="5">
        <f t="shared" si="41"/>
        <v>0</v>
      </c>
    </row>
    <row r="1321" spans="1:7">
      <c r="A1321" s="6">
        <v>1314</v>
      </c>
      <c r="B1321" s="7">
        <v>43680</v>
      </c>
      <c r="D1321">
        <v>0</v>
      </c>
      <c r="F1321" s="25">
        <f t="shared" si="40"/>
        <v>0</v>
      </c>
      <c r="G1321" s="5">
        <f t="shared" si="41"/>
        <v>0</v>
      </c>
    </row>
    <row r="1322" spans="1:7">
      <c r="A1322" s="6">
        <v>1315</v>
      </c>
      <c r="B1322" s="7">
        <v>43681</v>
      </c>
      <c r="D1322">
        <v>0</v>
      </c>
      <c r="F1322" s="25">
        <f t="shared" si="40"/>
        <v>0</v>
      </c>
      <c r="G1322" s="5">
        <f t="shared" si="41"/>
        <v>0</v>
      </c>
    </row>
    <row r="1323" spans="1:7">
      <c r="A1323" s="6">
        <v>1316</v>
      </c>
      <c r="B1323" s="7">
        <v>43682</v>
      </c>
      <c r="D1323">
        <v>0</v>
      </c>
      <c r="F1323" s="25">
        <f t="shared" si="40"/>
        <v>0</v>
      </c>
      <c r="G1323" s="5">
        <f t="shared" si="41"/>
        <v>0</v>
      </c>
    </row>
    <row r="1324" spans="1:7">
      <c r="A1324" s="6">
        <v>1317</v>
      </c>
      <c r="B1324" s="7">
        <v>43683</v>
      </c>
      <c r="D1324">
        <v>0</v>
      </c>
      <c r="F1324" s="25">
        <f t="shared" si="40"/>
        <v>0</v>
      </c>
      <c r="G1324" s="5">
        <f t="shared" si="41"/>
        <v>0</v>
      </c>
    </row>
    <row r="1325" spans="1:7">
      <c r="A1325" s="6">
        <v>1318</v>
      </c>
      <c r="B1325" s="7">
        <v>43684</v>
      </c>
      <c r="D1325">
        <v>0</v>
      </c>
      <c r="F1325" s="25">
        <f t="shared" si="40"/>
        <v>0</v>
      </c>
      <c r="G1325" s="5">
        <f t="shared" si="41"/>
        <v>0</v>
      </c>
    </row>
    <row r="1326" spans="1:7">
      <c r="A1326" s="6">
        <v>1319</v>
      </c>
      <c r="B1326" s="7">
        <v>43685</v>
      </c>
      <c r="D1326">
        <v>0</v>
      </c>
      <c r="F1326" s="25">
        <f t="shared" si="40"/>
        <v>0</v>
      </c>
      <c r="G1326" s="5">
        <f t="shared" si="41"/>
        <v>0</v>
      </c>
    </row>
    <row r="1327" spans="1:7">
      <c r="A1327" s="6">
        <v>1320</v>
      </c>
      <c r="B1327" s="7">
        <v>43686</v>
      </c>
      <c r="D1327">
        <v>0</v>
      </c>
      <c r="F1327" s="25">
        <f t="shared" si="40"/>
        <v>0</v>
      </c>
      <c r="G1327" s="5">
        <f t="shared" si="41"/>
        <v>0</v>
      </c>
    </row>
    <row r="1328" spans="1:7">
      <c r="A1328" s="6">
        <v>1321</v>
      </c>
      <c r="B1328" s="7">
        <v>43687</v>
      </c>
      <c r="D1328">
        <v>0</v>
      </c>
      <c r="F1328" s="25">
        <f t="shared" si="40"/>
        <v>0</v>
      </c>
      <c r="G1328" s="5">
        <f t="shared" si="41"/>
        <v>0</v>
      </c>
    </row>
    <row r="1329" spans="1:7">
      <c r="A1329" s="6">
        <v>1322</v>
      </c>
      <c r="B1329" s="7">
        <v>43688</v>
      </c>
      <c r="D1329">
        <v>0</v>
      </c>
      <c r="F1329" s="25">
        <f t="shared" si="40"/>
        <v>0</v>
      </c>
      <c r="G1329" s="5">
        <f t="shared" si="41"/>
        <v>0</v>
      </c>
    </row>
    <row r="1330" spans="1:7">
      <c r="A1330" s="6">
        <v>1323</v>
      </c>
      <c r="B1330" s="7">
        <v>43689</v>
      </c>
      <c r="D1330">
        <v>0</v>
      </c>
      <c r="F1330" s="25">
        <f t="shared" si="40"/>
        <v>0</v>
      </c>
      <c r="G1330" s="5">
        <f t="shared" si="41"/>
        <v>0</v>
      </c>
    </row>
    <row r="1331" spans="1:7">
      <c r="A1331" s="6">
        <v>1324</v>
      </c>
      <c r="B1331" s="7">
        <v>43690</v>
      </c>
      <c r="D1331">
        <v>0</v>
      </c>
      <c r="F1331" s="25">
        <f t="shared" si="40"/>
        <v>0</v>
      </c>
      <c r="G1331" s="5">
        <f t="shared" si="41"/>
        <v>0</v>
      </c>
    </row>
    <row r="1332" spans="1:7">
      <c r="A1332" s="6">
        <v>1325</v>
      </c>
      <c r="B1332" s="7">
        <v>43691</v>
      </c>
      <c r="D1332">
        <v>0</v>
      </c>
      <c r="F1332" s="25">
        <f t="shared" si="40"/>
        <v>0</v>
      </c>
      <c r="G1332" s="5">
        <f t="shared" si="41"/>
        <v>0</v>
      </c>
    </row>
    <row r="1333" spans="1:7">
      <c r="A1333" s="6">
        <v>1326</v>
      </c>
      <c r="B1333" s="7">
        <v>43692</v>
      </c>
      <c r="D1333">
        <v>0</v>
      </c>
      <c r="F1333" s="25">
        <f t="shared" si="40"/>
        <v>0</v>
      </c>
      <c r="G1333" s="5">
        <f t="shared" si="41"/>
        <v>0</v>
      </c>
    </row>
    <row r="1334" spans="1:7">
      <c r="A1334" s="6">
        <v>1327</v>
      </c>
      <c r="B1334" s="7">
        <v>43693</v>
      </c>
      <c r="D1334">
        <v>0</v>
      </c>
      <c r="F1334" s="25">
        <f t="shared" si="40"/>
        <v>0</v>
      </c>
      <c r="G1334" s="5">
        <f t="shared" si="41"/>
        <v>0</v>
      </c>
    </row>
    <row r="1335" spans="1:7">
      <c r="A1335" s="6">
        <v>1328</v>
      </c>
      <c r="B1335" s="7">
        <v>43694</v>
      </c>
      <c r="D1335">
        <v>0</v>
      </c>
      <c r="F1335" s="25">
        <f t="shared" si="40"/>
        <v>0</v>
      </c>
      <c r="G1335" s="5">
        <f t="shared" si="41"/>
        <v>0</v>
      </c>
    </row>
    <row r="1336" spans="1:7">
      <c r="A1336" s="6">
        <v>1329</v>
      </c>
      <c r="B1336" s="7">
        <v>43695</v>
      </c>
      <c r="D1336">
        <v>0</v>
      </c>
      <c r="F1336" s="25">
        <f t="shared" si="40"/>
        <v>0</v>
      </c>
      <c r="G1336" s="5">
        <f t="shared" si="41"/>
        <v>0</v>
      </c>
    </row>
    <row r="1337" spans="1:7">
      <c r="A1337" s="6">
        <v>1330</v>
      </c>
      <c r="B1337" s="7">
        <v>43696</v>
      </c>
      <c r="D1337">
        <v>0</v>
      </c>
      <c r="F1337" s="25">
        <f t="shared" si="40"/>
        <v>0</v>
      </c>
      <c r="G1337" s="5">
        <f t="shared" si="41"/>
        <v>0</v>
      </c>
    </row>
    <row r="1338" spans="1:7">
      <c r="A1338" s="6">
        <v>1331</v>
      </c>
      <c r="B1338" s="7">
        <v>43697</v>
      </c>
      <c r="D1338">
        <v>0</v>
      </c>
      <c r="F1338" s="25">
        <f t="shared" si="40"/>
        <v>0</v>
      </c>
      <c r="G1338" s="5">
        <f t="shared" si="41"/>
        <v>0</v>
      </c>
    </row>
    <row r="1339" spans="1:7">
      <c r="A1339" s="6">
        <v>1332</v>
      </c>
      <c r="B1339" s="7">
        <v>43698</v>
      </c>
      <c r="D1339">
        <v>0</v>
      </c>
      <c r="F1339" s="25">
        <f t="shared" si="40"/>
        <v>0</v>
      </c>
      <c r="G1339" s="5">
        <f t="shared" si="41"/>
        <v>0</v>
      </c>
    </row>
    <row r="1340" spans="1:7">
      <c r="A1340" s="6">
        <v>1333</v>
      </c>
      <c r="B1340" s="7">
        <v>43699</v>
      </c>
      <c r="D1340">
        <v>0</v>
      </c>
      <c r="F1340" s="25">
        <f t="shared" si="40"/>
        <v>0</v>
      </c>
      <c r="G1340" s="5">
        <f t="shared" si="41"/>
        <v>0</v>
      </c>
    </row>
    <row r="1341" spans="1:7">
      <c r="A1341" s="6">
        <v>1334</v>
      </c>
      <c r="B1341" s="7">
        <v>43700</v>
      </c>
      <c r="D1341">
        <v>0</v>
      </c>
      <c r="F1341" s="25">
        <f t="shared" si="40"/>
        <v>0</v>
      </c>
      <c r="G1341" s="5">
        <f t="shared" si="41"/>
        <v>0</v>
      </c>
    </row>
    <row r="1342" spans="1:7">
      <c r="A1342" s="6">
        <v>1335</v>
      </c>
      <c r="B1342" s="7">
        <v>43701</v>
      </c>
      <c r="D1342">
        <v>0</v>
      </c>
      <c r="F1342" s="25">
        <f t="shared" si="40"/>
        <v>0</v>
      </c>
      <c r="G1342" s="5">
        <f t="shared" si="41"/>
        <v>0</v>
      </c>
    </row>
    <row r="1343" spans="1:7">
      <c r="A1343" s="6">
        <v>1336</v>
      </c>
      <c r="B1343" s="7">
        <v>43702</v>
      </c>
      <c r="D1343">
        <v>0</v>
      </c>
      <c r="F1343" s="25">
        <f t="shared" si="40"/>
        <v>0</v>
      </c>
      <c r="G1343" s="5">
        <f t="shared" si="41"/>
        <v>0</v>
      </c>
    </row>
    <row r="1344" spans="1:7">
      <c r="A1344" s="6">
        <v>1337</v>
      </c>
      <c r="B1344" s="7">
        <v>43703</v>
      </c>
      <c r="D1344">
        <v>0</v>
      </c>
      <c r="F1344" s="25">
        <f t="shared" si="40"/>
        <v>0</v>
      </c>
      <c r="G1344" s="5">
        <f t="shared" si="41"/>
        <v>0</v>
      </c>
    </row>
    <row r="1345" spans="1:7">
      <c r="A1345" s="6">
        <v>1338</v>
      </c>
      <c r="B1345" s="7">
        <v>43704</v>
      </c>
      <c r="D1345">
        <v>0</v>
      </c>
      <c r="F1345" s="25">
        <f t="shared" si="40"/>
        <v>0</v>
      </c>
      <c r="G1345" s="5">
        <f t="shared" si="41"/>
        <v>0</v>
      </c>
    </row>
    <row r="1346" spans="1:7">
      <c r="A1346" s="6">
        <v>1339</v>
      </c>
      <c r="B1346" s="7">
        <v>43705</v>
      </c>
      <c r="D1346">
        <v>0</v>
      </c>
      <c r="F1346" s="25">
        <f t="shared" si="40"/>
        <v>0</v>
      </c>
      <c r="G1346" s="5">
        <f t="shared" si="41"/>
        <v>0</v>
      </c>
    </row>
    <row r="1347" spans="1:7">
      <c r="A1347" s="6">
        <v>1340</v>
      </c>
      <c r="B1347" s="7">
        <v>43706</v>
      </c>
      <c r="D1347">
        <v>0</v>
      </c>
      <c r="F1347" s="25">
        <f t="shared" si="40"/>
        <v>0</v>
      </c>
      <c r="G1347" s="5">
        <f t="shared" si="41"/>
        <v>0</v>
      </c>
    </row>
    <row r="1348" spans="1:7">
      <c r="A1348" s="6">
        <v>1341</v>
      </c>
      <c r="B1348" s="7">
        <v>43707</v>
      </c>
      <c r="D1348">
        <v>0</v>
      </c>
      <c r="F1348" s="25">
        <f t="shared" si="40"/>
        <v>0</v>
      </c>
      <c r="G1348" s="5">
        <f t="shared" si="41"/>
        <v>0</v>
      </c>
    </row>
    <row r="1349" spans="1:7">
      <c r="A1349" s="6">
        <v>1342</v>
      </c>
      <c r="B1349" s="7">
        <v>43708</v>
      </c>
      <c r="D1349">
        <v>0</v>
      </c>
      <c r="F1349" s="25">
        <f t="shared" si="40"/>
        <v>0</v>
      </c>
      <c r="G1349" s="5">
        <f t="shared" si="41"/>
        <v>0</v>
      </c>
    </row>
    <row r="1350" spans="1:7">
      <c r="A1350" s="6">
        <v>1343</v>
      </c>
      <c r="B1350" s="7">
        <v>43709</v>
      </c>
      <c r="D1350">
        <v>0</v>
      </c>
      <c r="F1350" s="25">
        <f t="shared" si="40"/>
        <v>0</v>
      </c>
      <c r="G1350" s="5">
        <f t="shared" si="41"/>
        <v>0</v>
      </c>
    </row>
    <row r="1351" spans="1:7">
      <c r="A1351" s="6">
        <v>1344</v>
      </c>
      <c r="B1351" s="7">
        <v>43710</v>
      </c>
      <c r="D1351">
        <v>0</v>
      </c>
      <c r="F1351" s="25">
        <f t="shared" si="40"/>
        <v>0</v>
      </c>
      <c r="G1351" s="5">
        <f t="shared" si="41"/>
        <v>0</v>
      </c>
    </row>
    <row r="1352" spans="1:7">
      <c r="A1352" s="6">
        <v>1345</v>
      </c>
      <c r="B1352" s="7">
        <v>43711</v>
      </c>
      <c r="D1352">
        <v>0</v>
      </c>
      <c r="F1352" s="25">
        <f t="shared" ref="F1352:F1415" si="42">D1352/(1+$D$2)^A1352</f>
        <v>0</v>
      </c>
      <c r="G1352" s="5">
        <f t="shared" ref="G1352:G1415" si="43">D1352*(1+$D$2)^($B$2686-B1352)</f>
        <v>0</v>
      </c>
    </row>
    <row r="1353" spans="1:7">
      <c r="A1353" s="6">
        <v>1346</v>
      </c>
      <c r="B1353" s="7">
        <v>43712</v>
      </c>
      <c r="D1353">
        <v>0</v>
      </c>
      <c r="F1353" s="25">
        <f t="shared" si="42"/>
        <v>0</v>
      </c>
      <c r="G1353" s="5">
        <f t="shared" si="43"/>
        <v>0</v>
      </c>
    </row>
    <row r="1354" spans="1:7">
      <c r="A1354" s="6">
        <v>1347</v>
      </c>
      <c r="B1354" s="7">
        <v>43713</v>
      </c>
      <c r="D1354">
        <v>0</v>
      </c>
      <c r="F1354" s="25">
        <f t="shared" si="42"/>
        <v>0</v>
      </c>
      <c r="G1354" s="5">
        <f t="shared" si="43"/>
        <v>0</v>
      </c>
    </row>
    <row r="1355" spans="1:7">
      <c r="A1355" s="6">
        <v>1348</v>
      </c>
      <c r="B1355" s="7">
        <v>43714</v>
      </c>
      <c r="D1355">
        <v>0</v>
      </c>
      <c r="F1355" s="25">
        <f t="shared" si="42"/>
        <v>0</v>
      </c>
      <c r="G1355" s="5">
        <f t="shared" si="43"/>
        <v>0</v>
      </c>
    </row>
    <row r="1356" spans="1:7">
      <c r="A1356" s="6">
        <v>1349</v>
      </c>
      <c r="B1356" s="7">
        <v>43715</v>
      </c>
      <c r="D1356">
        <v>0</v>
      </c>
      <c r="F1356" s="25">
        <f t="shared" si="42"/>
        <v>0</v>
      </c>
      <c r="G1356" s="5">
        <f t="shared" si="43"/>
        <v>0</v>
      </c>
    </row>
    <row r="1357" spans="1:7">
      <c r="A1357" s="6">
        <v>1350</v>
      </c>
      <c r="B1357" s="7">
        <v>43716</v>
      </c>
      <c r="D1357">
        <v>0</v>
      </c>
      <c r="F1357" s="25">
        <f t="shared" si="42"/>
        <v>0</v>
      </c>
      <c r="G1357" s="5">
        <f t="shared" si="43"/>
        <v>0</v>
      </c>
    </row>
    <row r="1358" spans="1:7">
      <c r="A1358" s="6">
        <v>1351</v>
      </c>
      <c r="B1358" s="7">
        <v>43717</v>
      </c>
      <c r="D1358">
        <v>0</v>
      </c>
      <c r="F1358" s="25">
        <f t="shared" si="42"/>
        <v>0</v>
      </c>
      <c r="G1358" s="5">
        <f t="shared" si="43"/>
        <v>0</v>
      </c>
    </row>
    <row r="1359" spans="1:7">
      <c r="A1359" s="6">
        <v>1352</v>
      </c>
      <c r="B1359" s="7">
        <v>43718</v>
      </c>
      <c r="D1359">
        <v>0</v>
      </c>
      <c r="F1359" s="25">
        <f t="shared" si="42"/>
        <v>0</v>
      </c>
      <c r="G1359" s="5">
        <f t="shared" si="43"/>
        <v>0</v>
      </c>
    </row>
    <row r="1360" spans="1:7">
      <c r="A1360" s="6">
        <v>1353</v>
      </c>
      <c r="B1360" s="7">
        <v>43719</v>
      </c>
      <c r="D1360">
        <v>0</v>
      </c>
      <c r="F1360" s="25">
        <f t="shared" si="42"/>
        <v>0</v>
      </c>
      <c r="G1360" s="5">
        <f t="shared" si="43"/>
        <v>0</v>
      </c>
    </row>
    <row r="1361" spans="1:7">
      <c r="A1361" s="6">
        <v>1354</v>
      </c>
      <c r="B1361" s="7">
        <v>43720</v>
      </c>
      <c r="D1361">
        <v>0</v>
      </c>
      <c r="F1361" s="25">
        <f t="shared" si="42"/>
        <v>0</v>
      </c>
      <c r="G1361" s="5">
        <f t="shared" si="43"/>
        <v>0</v>
      </c>
    </row>
    <row r="1362" spans="1:7">
      <c r="A1362" s="6">
        <v>1355</v>
      </c>
      <c r="B1362" s="7">
        <v>43721</v>
      </c>
      <c r="D1362">
        <v>0</v>
      </c>
      <c r="F1362" s="25">
        <f t="shared" si="42"/>
        <v>0</v>
      </c>
      <c r="G1362" s="5">
        <f t="shared" si="43"/>
        <v>0</v>
      </c>
    </row>
    <row r="1363" spans="1:7">
      <c r="A1363" s="6">
        <v>1356</v>
      </c>
      <c r="B1363" s="7">
        <v>43722</v>
      </c>
      <c r="D1363">
        <v>0</v>
      </c>
      <c r="F1363" s="25">
        <f t="shared" si="42"/>
        <v>0</v>
      </c>
      <c r="G1363" s="5">
        <f t="shared" si="43"/>
        <v>0</v>
      </c>
    </row>
    <row r="1364" spans="1:7">
      <c r="A1364" s="6">
        <v>1357</v>
      </c>
      <c r="B1364" s="7">
        <v>43723</v>
      </c>
      <c r="D1364">
        <v>0</v>
      </c>
      <c r="F1364" s="25">
        <f t="shared" si="42"/>
        <v>0</v>
      </c>
      <c r="G1364" s="5">
        <f t="shared" si="43"/>
        <v>0</v>
      </c>
    </row>
    <row r="1365" spans="1:7">
      <c r="A1365" s="6">
        <v>1358</v>
      </c>
      <c r="B1365" s="7">
        <v>43724</v>
      </c>
      <c r="D1365">
        <v>0</v>
      </c>
      <c r="F1365" s="25">
        <f t="shared" si="42"/>
        <v>0</v>
      </c>
      <c r="G1365" s="5">
        <f t="shared" si="43"/>
        <v>0</v>
      </c>
    </row>
    <row r="1366" spans="1:7">
      <c r="A1366" s="6">
        <v>1359</v>
      </c>
      <c r="B1366" s="7">
        <v>43725</v>
      </c>
      <c r="D1366">
        <v>0</v>
      </c>
      <c r="F1366" s="25">
        <f t="shared" si="42"/>
        <v>0</v>
      </c>
      <c r="G1366" s="5">
        <f t="shared" si="43"/>
        <v>0</v>
      </c>
    </row>
    <row r="1367" spans="1:7">
      <c r="A1367" s="6">
        <v>1360</v>
      </c>
      <c r="B1367" s="7">
        <v>43726</v>
      </c>
      <c r="D1367">
        <v>0</v>
      </c>
      <c r="F1367" s="25">
        <f t="shared" si="42"/>
        <v>0</v>
      </c>
      <c r="G1367" s="5">
        <f t="shared" si="43"/>
        <v>0</v>
      </c>
    </row>
    <row r="1368" spans="1:7">
      <c r="A1368" s="6">
        <v>1361</v>
      </c>
      <c r="B1368" s="7">
        <v>43727</v>
      </c>
      <c r="D1368">
        <v>0</v>
      </c>
      <c r="F1368" s="25">
        <f t="shared" si="42"/>
        <v>0</v>
      </c>
      <c r="G1368" s="5">
        <f t="shared" si="43"/>
        <v>0</v>
      </c>
    </row>
    <row r="1369" spans="1:7">
      <c r="A1369" s="6">
        <v>1362</v>
      </c>
      <c r="B1369" s="7">
        <v>43728</v>
      </c>
      <c r="D1369">
        <v>0</v>
      </c>
      <c r="F1369" s="25">
        <f t="shared" si="42"/>
        <v>0</v>
      </c>
      <c r="G1369" s="5">
        <f t="shared" si="43"/>
        <v>0</v>
      </c>
    </row>
    <row r="1370" spans="1:7">
      <c r="A1370" s="6">
        <v>1363</v>
      </c>
      <c r="B1370" s="7">
        <v>43729</v>
      </c>
      <c r="D1370">
        <v>0</v>
      </c>
      <c r="F1370" s="25">
        <f t="shared" si="42"/>
        <v>0</v>
      </c>
      <c r="G1370" s="5">
        <f t="shared" si="43"/>
        <v>0</v>
      </c>
    </row>
    <row r="1371" spans="1:7">
      <c r="A1371" s="6">
        <v>1364</v>
      </c>
      <c r="B1371" s="7">
        <v>43730</v>
      </c>
      <c r="D1371">
        <v>0</v>
      </c>
      <c r="F1371" s="25">
        <f t="shared" si="42"/>
        <v>0</v>
      </c>
      <c r="G1371" s="5">
        <f t="shared" si="43"/>
        <v>0</v>
      </c>
    </row>
    <row r="1372" spans="1:7">
      <c r="A1372" s="6">
        <v>1365</v>
      </c>
      <c r="B1372" s="7">
        <v>43731</v>
      </c>
      <c r="D1372">
        <v>0</v>
      </c>
      <c r="F1372" s="25">
        <f t="shared" si="42"/>
        <v>0</v>
      </c>
      <c r="G1372" s="5">
        <f t="shared" si="43"/>
        <v>0</v>
      </c>
    </row>
    <row r="1373" spans="1:7">
      <c r="A1373" s="6">
        <v>1366</v>
      </c>
      <c r="B1373" s="7">
        <v>43732</v>
      </c>
      <c r="D1373">
        <v>0</v>
      </c>
      <c r="F1373" s="25">
        <f t="shared" si="42"/>
        <v>0</v>
      </c>
      <c r="G1373" s="5">
        <f t="shared" si="43"/>
        <v>0</v>
      </c>
    </row>
    <row r="1374" spans="1:7">
      <c r="A1374" s="6">
        <v>1367</v>
      </c>
      <c r="B1374" s="7">
        <v>43733</v>
      </c>
      <c r="D1374">
        <v>0</v>
      </c>
      <c r="F1374" s="25">
        <f t="shared" si="42"/>
        <v>0</v>
      </c>
      <c r="G1374" s="5">
        <f t="shared" si="43"/>
        <v>0</v>
      </c>
    </row>
    <row r="1375" spans="1:7">
      <c r="A1375" s="6">
        <v>1368</v>
      </c>
      <c r="B1375" s="7">
        <v>43734</v>
      </c>
      <c r="D1375">
        <v>0</v>
      </c>
      <c r="F1375" s="25">
        <f t="shared" si="42"/>
        <v>0</v>
      </c>
      <c r="G1375" s="5">
        <f t="shared" si="43"/>
        <v>0</v>
      </c>
    </row>
    <row r="1376" spans="1:7">
      <c r="A1376" s="6">
        <v>1369</v>
      </c>
      <c r="B1376" s="7">
        <v>43735</v>
      </c>
      <c r="D1376">
        <v>0</v>
      </c>
      <c r="F1376" s="25">
        <f t="shared" si="42"/>
        <v>0</v>
      </c>
      <c r="G1376" s="5">
        <f t="shared" si="43"/>
        <v>0</v>
      </c>
    </row>
    <row r="1377" spans="1:7">
      <c r="A1377" s="6">
        <v>1370</v>
      </c>
      <c r="B1377" s="7">
        <v>43736</v>
      </c>
      <c r="D1377">
        <v>0</v>
      </c>
      <c r="F1377" s="25">
        <f t="shared" si="42"/>
        <v>0</v>
      </c>
      <c r="G1377" s="5">
        <f t="shared" si="43"/>
        <v>0</v>
      </c>
    </row>
    <row r="1378" spans="1:7">
      <c r="A1378" s="6">
        <v>1371</v>
      </c>
      <c r="B1378" s="7">
        <v>43737</v>
      </c>
      <c r="D1378">
        <v>0</v>
      </c>
      <c r="F1378" s="25">
        <f t="shared" si="42"/>
        <v>0</v>
      </c>
      <c r="G1378" s="5">
        <f t="shared" si="43"/>
        <v>0</v>
      </c>
    </row>
    <row r="1379" spans="1:7">
      <c r="A1379" s="6">
        <v>1372</v>
      </c>
      <c r="B1379" s="7">
        <v>43738</v>
      </c>
      <c r="D1379">
        <v>0</v>
      </c>
      <c r="F1379" s="25">
        <f t="shared" si="42"/>
        <v>0</v>
      </c>
      <c r="G1379" s="5">
        <f t="shared" si="43"/>
        <v>0</v>
      </c>
    </row>
    <row r="1380" spans="1:7">
      <c r="A1380" s="6">
        <v>1373</v>
      </c>
      <c r="B1380" s="7">
        <v>43739</v>
      </c>
      <c r="D1380">
        <v>0</v>
      </c>
      <c r="F1380" s="25">
        <f t="shared" si="42"/>
        <v>0</v>
      </c>
      <c r="G1380" s="5">
        <f t="shared" si="43"/>
        <v>0</v>
      </c>
    </row>
    <row r="1381" spans="1:7">
      <c r="A1381" s="6">
        <v>1374</v>
      </c>
      <c r="B1381" s="7">
        <v>43740</v>
      </c>
      <c r="D1381">
        <v>0</v>
      </c>
      <c r="F1381" s="25">
        <f t="shared" si="42"/>
        <v>0</v>
      </c>
      <c r="G1381" s="5">
        <f t="shared" si="43"/>
        <v>0</v>
      </c>
    </row>
    <row r="1382" spans="1:7">
      <c r="A1382" s="6">
        <v>1375</v>
      </c>
      <c r="B1382" s="7">
        <v>43741</v>
      </c>
      <c r="D1382">
        <v>0</v>
      </c>
      <c r="F1382" s="25">
        <f t="shared" si="42"/>
        <v>0</v>
      </c>
      <c r="G1382" s="5">
        <f t="shared" si="43"/>
        <v>0</v>
      </c>
    </row>
    <row r="1383" spans="1:7">
      <c r="A1383" s="6">
        <v>1376</v>
      </c>
      <c r="B1383" s="7">
        <v>43742</v>
      </c>
      <c r="D1383">
        <v>0</v>
      </c>
      <c r="F1383" s="25">
        <f t="shared" si="42"/>
        <v>0</v>
      </c>
      <c r="G1383" s="5">
        <f t="shared" si="43"/>
        <v>0</v>
      </c>
    </row>
    <row r="1384" spans="1:7">
      <c r="A1384" s="6">
        <v>1377</v>
      </c>
      <c r="B1384" s="7">
        <v>43743</v>
      </c>
      <c r="D1384">
        <v>0</v>
      </c>
      <c r="F1384" s="25">
        <f t="shared" si="42"/>
        <v>0</v>
      </c>
      <c r="G1384" s="5">
        <f t="shared" si="43"/>
        <v>0</v>
      </c>
    </row>
    <row r="1385" spans="1:7">
      <c r="A1385" s="6">
        <v>1378</v>
      </c>
      <c r="B1385" s="7">
        <v>43744</v>
      </c>
      <c r="D1385">
        <v>0</v>
      </c>
      <c r="F1385" s="25">
        <f t="shared" si="42"/>
        <v>0</v>
      </c>
      <c r="G1385" s="5">
        <f t="shared" si="43"/>
        <v>0</v>
      </c>
    </row>
    <row r="1386" spans="1:7">
      <c r="A1386" s="6">
        <v>1379</v>
      </c>
      <c r="B1386" s="7">
        <v>43745</v>
      </c>
      <c r="D1386">
        <v>0</v>
      </c>
      <c r="F1386" s="25">
        <f t="shared" si="42"/>
        <v>0</v>
      </c>
      <c r="G1386" s="5">
        <f t="shared" si="43"/>
        <v>0</v>
      </c>
    </row>
    <row r="1387" spans="1:7">
      <c r="A1387" s="6">
        <v>1380</v>
      </c>
      <c r="B1387" s="7">
        <v>43746</v>
      </c>
      <c r="D1387">
        <v>0</v>
      </c>
      <c r="F1387" s="25">
        <f t="shared" si="42"/>
        <v>0</v>
      </c>
      <c r="G1387" s="5">
        <f t="shared" si="43"/>
        <v>0</v>
      </c>
    </row>
    <row r="1388" spans="1:7">
      <c r="A1388" s="6">
        <v>1381</v>
      </c>
      <c r="B1388" s="7">
        <v>43747</v>
      </c>
      <c r="D1388">
        <v>0</v>
      </c>
      <c r="F1388" s="25">
        <f t="shared" si="42"/>
        <v>0</v>
      </c>
      <c r="G1388" s="5">
        <f t="shared" si="43"/>
        <v>0</v>
      </c>
    </row>
    <row r="1389" spans="1:7">
      <c r="A1389" s="6">
        <v>1382</v>
      </c>
      <c r="B1389" s="7">
        <v>43748</v>
      </c>
      <c r="D1389">
        <v>0</v>
      </c>
      <c r="F1389" s="25">
        <f t="shared" si="42"/>
        <v>0</v>
      </c>
      <c r="G1389" s="5">
        <f t="shared" si="43"/>
        <v>0</v>
      </c>
    </row>
    <row r="1390" spans="1:7">
      <c r="A1390" s="6">
        <v>1383</v>
      </c>
      <c r="B1390" s="7">
        <v>43749</v>
      </c>
      <c r="D1390">
        <v>0</v>
      </c>
      <c r="F1390" s="25">
        <f t="shared" si="42"/>
        <v>0</v>
      </c>
      <c r="G1390" s="5">
        <f t="shared" si="43"/>
        <v>0</v>
      </c>
    </row>
    <row r="1391" spans="1:7">
      <c r="A1391" s="6">
        <v>1384</v>
      </c>
      <c r="B1391" s="7">
        <v>43750</v>
      </c>
      <c r="D1391">
        <v>0</v>
      </c>
      <c r="F1391" s="25">
        <f t="shared" si="42"/>
        <v>0</v>
      </c>
      <c r="G1391" s="5">
        <f t="shared" si="43"/>
        <v>0</v>
      </c>
    </row>
    <row r="1392" spans="1:7">
      <c r="A1392" s="6">
        <v>1385</v>
      </c>
      <c r="B1392" s="7">
        <v>43751</v>
      </c>
      <c r="D1392">
        <v>0</v>
      </c>
      <c r="F1392" s="25">
        <f t="shared" si="42"/>
        <v>0</v>
      </c>
      <c r="G1392" s="5">
        <f t="shared" si="43"/>
        <v>0</v>
      </c>
    </row>
    <row r="1393" spans="1:7">
      <c r="A1393" s="6">
        <v>1386</v>
      </c>
      <c r="B1393" s="7">
        <v>43752</v>
      </c>
      <c r="D1393">
        <v>0</v>
      </c>
      <c r="F1393" s="25">
        <f t="shared" si="42"/>
        <v>0</v>
      </c>
      <c r="G1393" s="5">
        <f t="shared" si="43"/>
        <v>0</v>
      </c>
    </row>
    <row r="1394" spans="1:7">
      <c r="A1394" s="6">
        <v>1387</v>
      </c>
      <c r="B1394" s="7">
        <v>43753</v>
      </c>
      <c r="D1394">
        <v>0</v>
      </c>
      <c r="F1394" s="25">
        <f t="shared" si="42"/>
        <v>0</v>
      </c>
      <c r="G1394" s="5">
        <f t="shared" si="43"/>
        <v>0</v>
      </c>
    </row>
    <row r="1395" spans="1:7">
      <c r="A1395" s="6">
        <v>1388</v>
      </c>
      <c r="B1395" s="7">
        <v>43754</v>
      </c>
      <c r="D1395">
        <v>0</v>
      </c>
      <c r="F1395" s="25">
        <f t="shared" si="42"/>
        <v>0</v>
      </c>
      <c r="G1395" s="5">
        <f t="shared" si="43"/>
        <v>0</v>
      </c>
    </row>
    <row r="1396" spans="1:7">
      <c r="A1396" s="6">
        <v>1389</v>
      </c>
      <c r="B1396" s="7">
        <v>43755</v>
      </c>
      <c r="D1396">
        <v>0</v>
      </c>
      <c r="F1396" s="25">
        <f t="shared" si="42"/>
        <v>0</v>
      </c>
      <c r="G1396" s="5">
        <f t="shared" si="43"/>
        <v>0</v>
      </c>
    </row>
    <row r="1397" spans="1:7">
      <c r="A1397" s="6">
        <v>1390</v>
      </c>
      <c r="B1397" s="7">
        <v>43756</v>
      </c>
      <c r="D1397">
        <v>0</v>
      </c>
      <c r="F1397" s="25">
        <f t="shared" si="42"/>
        <v>0</v>
      </c>
      <c r="G1397" s="5">
        <f t="shared" si="43"/>
        <v>0</v>
      </c>
    </row>
    <row r="1398" spans="1:7">
      <c r="A1398" s="6">
        <v>1391</v>
      </c>
      <c r="B1398" s="7">
        <v>43757</v>
      </c>
      <c r="D1398">
        <v>0</v>
      </c>
      <c r="F1398" s="25">
        <f t="shared" si="42"/>
        <v>0</v>
      </c>
      <c r="G1398" s="5">
        <f t="shared" si="43"/>
        <v>0</v>
      </c>
    </row>
    <row r="1399" spans="1:7">
      <c r="A1399" s="6">
        <v>1392</v>
      </c>
      <c r="B1399" s="7">
        <v>43758</v>
      </c>
      <c r="D1399">
        <v>0</v>
      </c>
      <c r="F1399" s="25">
        <f t="shared" si="42"/>
        <v>0</v>
      </c>
      <c r="G1399" s="5">
        <f t="shared" si="43"/>
        <v>0</v>
      </c>
    </row>
    <row r="1400" spans="1:7">
      <c r="A1400" s="6">
        <v>1393</v>
      </c>
      <c r="B1400" s="7">
        <v>43759</v>
      </c>
      <c r="D1400">
        <v>0</v>
      </c>
      <c r="F1400" s="25">
        <f t="shared" si="42"/>
        <v>0</v>
      </c>
      <c r="G1400" s="5">
        <f t="shared" si="43"/>
        <v>0</v>
      </c>
    </row>
    <row r="1401" spans="1:7">
      <c r="A1401" s="6">
        <v>1394</v>
      </c>
      <c r="B1401" s="7">
        <v>43760</v>
      </c>
      <c r="D1401">
        <v>0</v>
      </c>
      <c r="F1401" s="25">
        <f t="shared" si="42"/>
        <v>0</v>
      </c>
      <c r="G1401" s="5">
        <f t="shared" si="43"/>
        <v>0</v>
      </c>
    </row>
    <row r="1402" spans="1:7">
      <c r="A1402" s="6">
        <v>1395</v>
      </c>
      <c r="B1402" s="7">
        <v>43761</v>
      </c>
      <c r="D1402">
        <v>0</v>
      </c>
      <c r="F1402" s="25">
        <f t="shared" si="42"/>
        <v>0</v>
      </c>
      <c r="G1402" s="5">
        <f t="shared" si="43"/>
        <v>0</v>
      </c>
    </row>
    <row r="1403" spans="1:7">
      <c r="A1403" s="6">
        <v>1396</v>
      </c>
      <c r="B1403" s="7">
        <v>43762</v>
      </c>
      <c r="D1403">
        <v>0</v>
      </c>
      <c r="F1403" s="25">
        <f t="shared" si="42"/>
        <v>0</v>
      </c>
      <c r="G1403" s="5">
        <f t="shared" si="43"/>
        <v>0</v>
      </c>
    </row>
    <row r="1404" spans="1:7">
      <c r="A1404" s="6">
        <v>1397</v>
      </c>
      <c r="B1404" s="7">
        <v>43763</v>
      </c>
      <c r="D1404">
        <v>0</v>
      </c>
      <c r="F1404" s="25">
        <f t="shared" si="42"/>
        <v>0</v>
      </c>
      <c r="G1404" s="5">
        <f t="shared" si="43"/>
        <v>0</v>
      </c>
    </row>
    <row r="1405" spans="1:7">
      <c r="A1405" s="6">
        <v>1398</v>
      </c>
      <c r="B1405" s="7">
        <v>43764</v>
      </c>
      <c r="D1405">
        <v>0</v>
      </c>
      <c r="F1405" s="25">
        <f t="shared" si="42"/>
        <v>0</v>
      </c>
      <c r="G1405" s="5">
        <f t="shared" si="43"/>
        <v>0</v>
      </c>
    </row>
    <row r="1406" spans="1:7">
      <c r="A1406" s="6">
        <v>1399</v>
      </c>
      <c r="B1406" s="7">
        <v>43765</v>
      </c>
      <c r="D1406">
        <v>0</v>
      </c>
      <c r="F1406" s="25">
        <f t="shared" si="42"/>
        <v>0</v>
      </c>
      <c r="G1406" s="5">
        <f t="shared" si="43"/>
        <v>0</v>
      </c>
    </row>
    <row r="1407" spans="1:7">
      <c r="A1407" s="6">
        <v>1400</v>
      </c>
      <c r="B1407" s="7">
        <v>43766</v>
      </c>
      <c r="D1407">
        <v>0</v>
      </c>
      <c r="F1407" s="25">
        <f t="shared" si="42"/>
        <v>0</v>
      </c>
      <c r="G1407" s="5">
        <f t="shared" si="43"/>
        <v>0</v>
      </c>
    </row>
    <row r="1408" spans="1:7">
      <c r="A1408" s="6">
        <v>1401</v>
      </c>
      <c r="B1408" s="7">
        <v>43767</v>
      </c>
      <c r="D1408">
        <v>0</v>
      </c>
      <c r="F1408" s="25">
        <f t="shared" si="42"/>
        <v>0</v>
      </c>
      <c r="G1408" s="5">
        <f t="shared" si="43"/>
        <v>0</v>
      </c>
    </row>
    <row r="1409" spans="1:7">
      <c r="A1409" s="6">
        <v>1402</v>
      </c>
      <c r="B1409" s="7">
        <v>43768</v>
      </c>
      <c r="D1409">
        <v>0</v>
      </c>
      <c r="F1409" s="25">
        <f t="shared" si="42"/>
        <v>0</v>
      </c>
      <c r="G1409" s="5">
        <f t="shared" si="43"/>
        <v>0</v>
      </c>
    </row>
    <row r="1410" spans="1:7">
      <c r="A1410" s="6">
        <v>1403</v>
      </c>
      <c r="B1410" s="7">
        <v>43769</v>
      </c>
      <c r="D1410">
        <v>0</v>
      </c>
      <c r="F1410" s="25">
        <f t="shared" si="42"/>
        <v>0</v>
      </c>
      <c r="G1410" s="5">
        <f t="shared" si="43"/>
        <v>0</v>
      </c>
    </row>
    <row r="1411" spans="1:7">
      <c r="A1411" s="6">
        <v>1404</v>
      </c>
      <c r="B1411" s="7">
        <v>43770</v>
      </c>
      <c r="D1411">
        <v>0</v>
      </c>
      <c r="F1411" s="25">
        <f t="shared" si="42"/>
        <v>0</v>
      </c>
      <c r="G1411" s="5">
        <f t="shared" si="43"/>
        <v>0</v>
      </c>
    </row>
    <row r="1412" spans="1:7">
      <c r="A1412" s="6">
        <v>1405</v>
      </c>
      <c r="B1412" s="7">
        <v>43771</v>
      </c>
      <c r="D1412">
        <v>0</v>
      </c>
      <c r="F1412" s="25">
        <f t="shared" si="42"/>
        <v>0</v>
      </c>
      <c r="G1412" s="5">
        <f t="shared" si="43"/>
        <v>0</v>
      </c>
    </row>
    <row r="1413" spans="1:7">
      <c r="A1413" s="6">
        <v>1406</v>
      </c>
      <c r="B1413" s="7">
        <v>43772</v>
      </c>
      <c r="D1413">
        <v>0</v>
      </c>
      <c r="F1413" s="25">
        <f t="shared" si="42"/>
        <v>0</v>
      </c>
      <c r="G1413" s="5">
        <f t="shared" si="43"/>
        <v>0</v>
      </c>
    </row>
    <row r="1414" spans="1:7">
      <c r="A1414" s="6">
        <v>1407</v>
      </c>
      <c r="B1414" s="7">
        <v>43773</v>
      </c>
      <c r="D1414">
        <v>0</v>
      </c>
      <c r="F1414" s="25">
        <f t="shared" si="42"/>
        <v>0</v>
      </c>
      <c r="G1414" s="5">
        <f t="shared" si="43"/>
        <v>0</v>
      </c>
    </row>
    <row r="1415" spans="1:7">
      <c r="A1415" s="6">
        <v>1408</v>
      </c>
      <c r="B1415" s="7">
        <v>43774</v>
      </c>
      <c r="D1415">
        <v>0</v>
      </c>
      <c r="F1415" s="25">
        <f t="shared" si="42"/>
        <v>0</v>
      </c>
      <c r="G1415" s="5">
        <f t="shared" si="43"/>
        <v>0</v>
      </c>
    </row>
    <row r="1416" spans="1:7">
      <c r="A1416" s="6">
        <v>1409</v>
      </c>
      <c r="B1416" s="7">
        <v>43775</v>
      </c>
      <c r="D1416">
        <v>0</v>
      </c>
      <c r="F1416" s="25">
        <f t="shared" ref="F1416:F1479" si="44">D1416/(1+$D$2)^A1416</f>
        <v>0</v>
      </c>
      <c r="G1416" s="5">
        <f t="shared" ref="G1416:G1479" si="45">D1416*(1+$D$2)^($B$2686-B1416)</f>
        <v>0</v>
      </c>
    </row>
    <row r="1417" spans="1:7">
      <c r="A1417" s="6">
        <v>1410</v>
      </c>
      <c r="B1417" s="7">
        <v>43776</v>
      </c>
      <c r="D1417">
        <v>0</v>
      </c>
      <c r="F1417" s="25">
        <f t="shared" si="44"/>
        <v>0</v>
      </c>
      <c r="G1417" s="5">
        <f t="shared" si="45"/>
        <v>0</v>
      </c>
    </row>
    <row r="1418" spans="1:7">
      <c r="A1418" s="6">
        <v>1411</v>
      </c>
      <c r="B1418" s="7">
        <v>43777</v>
      </c>
      <c r="D1418">
        <v>0</v>
      </c>
      <c r="F1418" s="25">
        <f t="shared" si="44"/>
        <v>0</v>
      </c>
      <c r="G1418" s="5">
        <f t="shared" si="45"/>
        <v>0</v>
      </c>
    </row>
    <row r="1419" spans="1:7">
      <c r="A1419" s="6">
        <v>1412</v>
      </c>
      <c r="B1419" s="7">
        <v>43778</v>
      </c>
      <c r="D1419">
        <v>0</v>
      </c>
      <c r="F1419" s="25">
        <f t="shared" si="44"/>
        <v>0</v>
      </c>
      <c r="G1419" s="5">
        <f t="shared" si="45"/>
        <v>0</v>
      </c>
    </row>
    <row r="1420" spans="1:7">
      <c r="A1420" s="6">
        <v>1413</v>
      </c>
      <c r="B1420" s="7">
        <v>43779</v>
      </c>
      <c r="D1420">
        <v>0</v>
      </c>
      <c r="F1420" s="25">
        <f t="shared" si="44"/>
        <v>0</v>
      </c>
      <c r="G1420" s="5">
        <f t="shared" si="45"/>
        <v>0</v>
      </c>
    </row>
    <row r="1421" spans="1:7">
      <c r="A1421" s="6">
        <v>1414</v>
      </c>
      <c r="B1421" s="7">
        <v>43780</v>
      </c>
      <c r="D1421">
        <v>0</v>
      </c>
      <c r="F1421" s="25">
        <f t="shared" si="44"/>
        <v>0</v>
      </c>
      <c r="G1421" s="5">
        <f t="shared" si="45"/>
        <v>0</v>
      </c>
    </row>
    <row r="1422" spans="1:7">
      <c r="A1422" s="6">
        <v>1415</v>
      </c>
      <c r="B1422" s="7">
        <v>43781</v>
      </c>
      <c r="D1422">
        <v>0</v>
      </c>
      <c r="F1422" s="25">
        <f t="shared" si="44"/>
        <v>0</v>
      </c>
      <c r="G1422" s="5">
        <f t="shared" si="45"/>
        <v>0</v>
      </c>
    </row>
    <row r="1423" spans="1:7">
      <c r="A1423" s="6">
        <v>1416</v>
      </c>
      <c r="B1423" s="7">
        <v>43782</v>
      </c>
      <c r="D1423">
        <v>0</v>
      </c>
      <c r="F1423" s="25">
        <f t="shared" si="44"/>
        <v>0</v>
      </c>
      <c r="G1423" s="5">
        <f t="shared" si="45"/>
        <v>0</v>
      </c>
    </row>
    <row r="1424" spans="1:7">
      <c r="A1424" s="6">
        <v>1417</v>
      </c>
      <c r="B1424" s="7">
        <v>43783</v>
      </c>
      <c r="D1424">
        <v>0</v>
      </c>
      <c r="F1424" s="25">
        <f t="shared" si="44"/>
        <v>0</v>
      </c>
      <c r="G1424" s="5">
        <f t="shared" si="45"/>
        <v>0</v>
      </c>
    </row>
    <row r="1425" spans="1:7">
      <c r="A1425" s="6">
        <v>1418</v>
      </c>
      <c r="B1425" s="7">
        <v>43784</v>
      </c>
      <c r="D1425">
        <v>0</v>
      </c>
      <c r="F1425" s="25">
        <f t="shared" si="44"/>
        <v>0</v>
      </c>
      <c r="G1425" s="5">
        <f t="shared" si="45"/>
        <v>0</v>
      </c>
    </row>
    <row r="1426" spans="1:7">
      <c r="A1426" s="6">
        <v>1419</v>
      </c>
      <c r="B1426" s="7">
        <v>43785</v>
      </c>
      <c r="D1426">
        <v>0</v>
      </c>
      <c r="F1426" s="25">
        <f t="shared" si="44"/>
        <v>0</v>
      </c>
      <c r="G1426" s="5">
        <f t="shared" si="45"/>
        <v>0</v>
      </c>
    </row>
    <row r="1427" spans="1:7">
      <c r="A1427" s="6">
        <v>1420</v>
      </c>
      <c r="B1427" s="7">
        <v>43786</v>
      </c>
      <c r="D1427">
        <v>0</v>
      </c>
      <c r="F1427" s="25">
        <f t="shared" si="44"/>
        <v>0</v>
      </c>
      <c r="G1427" s="5">
        <f t="shared" si="45"/>
        <v>0</v>
      </c>
    </row>
    <row r="1428" spans="1:7">
      <c r="A1428" s="6">
        <v>1421</v>
      </c>
      <c r="B1428" s="7">
        <v>43787</v>
      </c>
      <c r="D1428">
        <v>0</v>
      </c>
      <c r="F1428" s="25">
        <f t="shared" si="44"/>
        <v>0</v>
      </c>
      <c r="G1428" s="5">
        <f t="shared" si="45"/>
        <v>0</v>
      </c>
    </row>
    <row r="1429" spans="1:7">
      <c r="A1429" s="6">
        <v>1422</v>
      </c>
      <c r="B1429" s="7">
        <v>43788</v>
      </c>
      <c r="D1429">
        <v>0</v>
      </c>
      <c r="F1429" s="25">
        <f t="shared" si="44"/>
        <v>0</v>
      </c>
      <c r="G1429" s="5">
        <f t="shared" si="45"/>
        <v>0</v>
      </c>
    </row>
    <row r="1430" spans="1:7">
      <c r="A1430" s="6">
        <v>1423</v>
      </c>
      <c r="B1430" s="7">
        <v>43789</v>
      </c>
      <c r="D1430">
        <v>0</v>
      </c>
      <c r="F1430" s="25">
        <f t="shared" si="44"/>
        <v>0</v>
      </c>
      <c r="G1430" s="5">
        <f t="shared" si="45"/>
        <v>0</v>
      </c>
    </row>
    <row r="1431" spans="1:7">
      <c r="A1431" s="6">
        <v>1424</v>
      </c>
      <c r="B1431" s="7">
        <v>43790</v>
      </c>
      <c r="D1431">
        <v>0</v>
      </c>
      <c r="F1431" s="25">
        <f t="shared" si="44"/>
        <v>0</v>
      </c>
      <c r="G1431" s="5">
        <f t="shared" si="45"/>
        <v>0</v>
      </c>
    </row>
    <row r="1432" spans="1:7">
      <c r="A1432" s="6">
        <v>1425</v>
      </c>
      <c r="B1432" s="7">
        <v>43791</v>
      </c>
      <c r="D1432">
        <v>0</v>
      </c>
      <c r="F1432" s="25">
        <f t="shared" si="44"/>
        <v>0</v>
      </c>
      <c r="G1432" s="5">
        <f t="shared" si="45"/>
        <v>0</v>
      </c>
    </row>
    <row r="1433" spans="1:7">
      <c r="A1433" s="6">
        <v>1426</v>
      </c>
      <c r="B1433" s="7">
        <v>43792</v>
      </c>
      <c r="D1433">
        <v>0</v>
      </c>
      <c r="F1433" s="25">
        <f t="shared" si="44"/>
        <v>0</v>
      </c>
      <c r="G1433" s="5">
        <f t="shared" si="45"/>
        <v>0</v>
      </c>
    </row>
    <row r="1434" spans="1:7">
      <c r="A1434" s="6">
        <v>1427</v>
      </c>
      <c r="B1434" s="7">
        <v>43793</v>
      </c>
      <c r="D1434">
        <v>0</v>
      </c>
      <c r="F1434" s="25">
        <f t="shared" si="44"/>
        <v>0</v>
      </c>
      <c r="G1434" s="5">
        <f t="shared" si="45"/>
        <v>0</v>
      </c>
    </row>
    <row r="1435" spans="1:7">
      <c r="A1435" s="6">
        <v>1428</v>
      </c>
      <c r="B1435" s="7">
        <v>43794</v>
      </c>
      <c r="D1435">
        <v>0</v>
      </c>
      <c r="F1435" s="25">
        <f t="shared" si="44"/>
        <v>0</v>
      </c>
      <c r="G1435" s="5">
        <f t="shared" si="45"/>
        <v>0</v>
      </c>
    </row>
    <row r="1436" spans="1:7">
      <c r="A1436" s="6">
        <v>1429</v>
      </c>
      <c r="B1436" s="7">
        <v>43795</v>
      </c>
      <c r="D1436">
        <v>0</v>
      </c>
      <c r="F1436" s="25">
        <f t="shared" si="44"/>
        <v>0</v>
      </c>
      <c r="G1436" s="5">
        <f t="shared" si="45"/>
        <v>0</v>
      </c>
    </row>
    <row r="1437" spans="1:7">
      <c r="A1437" s="6">
        <v>1430</v>
      </c>
      <c r="B1437" s="7">
        <v>43796</v>
      </c>
      <c r="D1437">
        <v>0</v>
      </c>
      <c r="F1437" s="25">
        <f t="shared" si="44"/>
        <v>0</v>
      </c>
      <c r="G1437" s="5">
        <f t="shared" si="45"/>
        <v>0</v>
      </c>
    </row>
    <row r="1438" spans="1:7">
      <c r="A1438" s="6">
        <v>1431</v>
      </c>
      <c r="B1438" s="7">
        <v>43797</v>
      </c>
      <c r="D1438">
        <v>0</v>
      </c>
      <c r="F1438" s="25">
        <f t="shared" si="44"/>
        <v>0</v>
      </c>
      <c r="G1438" s="5">
        <f t="shared" si="45"/>
        <v>0</v>
      </c>
    </row>
    <row r="1439" spans="1:7">
      <c r="A1439" s="6">
        <v>1432</v>
      </c>
      <c r="B1439" s="7">
        <v>43798</v>
      </c>
      <c r="D1439">
        <v>0</v>
      </c>
      <c r="F1439" s="25">
        <f t="shared" si="44"/>
        <v>0</v>
      </c>
      <c r="G1439" s="5">
        <f t="shared" si="45"/>
        <v>0</v>
      </c>
    </row>
    <row r="1440" spans="1:7">
      <c r="A1440" s="6">
        <v>1433</v>
      </c>
      <c r="B1440" s="7">
        <v>43799</v>
      </c>
      <c r="D1440">
        <v>0</v>
      </c>
      <c r="F1440" s="25">
        <f t="shared" si="44"/>
        <v>0</v>
      </c>
      <c r="G1440" s="5">
        <f t="shared" si="45"/>
        <v>0</v>
      </c>
    </row>
    <row r="1441" spans="1:7">
      <c r="A1441" s="6">
        <v>1434</v>
      </c>
      <c r="B1441" s="7">
        <v>43800</v>
      </c>
      <c r="D1441">
        <v>0</v>
      </c>
      <c r="F1441" s="25">
        <f t="shared" si="44"/>
        <v>0</v>
      </c>
      <c r="G1441" s="5">
        <f t="shared" si="45"/>
        <v>0</v>
      </c>
    </row>
    <row r="1442" spans="1:7">
      <c r="A1442" s="6">
        <v>1435</v>
      </c>
      <c r="B1442" s="7">
        <v>43801</v>
      </c>
      <c r="D1442">
        <v>0</v>
      </c>
      <c r="F1442" s="25">
        <f t="shared" si="44"/>
        <v>0</v>
      </c>
      <c r="G1442" s="5">
        <f t="shared" si="45"/>
        <v>0</v>
      </c>
    </row>
    <row r="1443" spans="1:7">
      <c r="A1443" s="6">
        <v>1436</v>
      </c>
      <c r="B1443" s="7">
        <v>43802</v>
      </c>
      <c r="D1443">
        <v>0</v>
      </c>
      <c r="F1443" s="25">
        <f t="shared" si="44"/>
        <v>0</v>
      </c>
      <c r="G1443" s="5">
        <f t="shared" si="45"/>
        <v>0</v>
      </c>
    </row>
    <row r="1444" spans="1:7">
      <c r="A1444" s="6">
        <v>1437</v>
      </c>
      <c r="B1444" s="7">
        <v>43803</v>
      </c>
      <c r="D1444">
        <v>0</v>
      </c>
      <c r="F1444" s="25">
        <f t="shared" si="44"/>
        <v>0</v>
      </c>
      <c r="G1444" s="5">
        <f t="shared" si="45"/>
        <v>0</v>
      </c>
    </row>
    <row r="1445" spans="1:7">
      <c r="A1445" s="6">
        <v>1438</v>
      </c>
      <c r="B1445" s="7">
        <v>43804</v>
      </c>
      <c r="D1445">
        <v>0</v>
      </c>
      <c r="F1445" s="25">
        <f t="shared" si="44"/>
        <v>0</v>
      </c>
      <c r="G1445" s="5">
        <f t="shared" si="45"/>
        <v>0</v>
      </c>
    </row>
    <row r="1446" spans="1:7">
      <c r="A1446" s="6">
        <v>1439</v>
      </c>
      <c r="B1446" s="7">
        <v>43805</v>
      </c>
      <c r="D1446">
        <v>0</v>
      </c>
      <c r="F1446" s="25">
        <f t="shared" si="44"/>
        <v>0</v>
      </c>
      <c r="G1446" s="5">
        <f t="shared" si="45"/>
        <v>0</v>
      </c>
    </row>
    <row r="1447" spans="1:7">
      <c r="A1447" s="6">
        <v>1440</v>
      </c>
      <c r="B1447" s="7">
        <v>43806</v>
      </c>
      <c r="D1447">
        <v>0</v>
      </c>
      <c r="F1447" s="25">
        <f t="shared" si="44"/>
        <v>0</v>
      </c>
      <c r="G1447" s="5">
        <f t="shared" si="45"/>
        <v>0</v>
      </c>
    </row>
    <row r="1448" spans="1:7">
      <c r="A1448" s="6">
        <v>1441</v>
      </c>
      <c r="B1448" s="7">
        <v>43807</v>
      </c>
      <c r="D1448">
        <v>0</v>
      </c>
      <c r="F1448" s="25">
        <f t="shared" si="44"/>
        <v>0</v>
      </c>
      <c r="G1448" s="5">
        <f t="shared" si="45"/>
        <v>0</v>
      </c>
    </row>
    <row r="1449" spans="1:7">
      <c r="A1449" s="6">
        <v>1442</v>
      </c>
      <c r="B1449" s="7">
        <v>43808</v>
      </c>
      <c r="D1449">
        <v>0</v>
      </c>
      <c r="F1449" s="25">
        <f t="shared" si="44"/>
        <v>0</v>
      </c>
      <c r="G1449" s="5">
        <f t="shared" si="45"/>
        <v>0</v>
      </c>
    </row>
    <row r="1450" spans="1:7">
      <c r="A1450" s="6">
        <v>1443</v>
      </c>
      <c r="B1450" s="7">
        <v>43809</v>
      </c>
      <c r="D1450">
        <v>0</v>
      </c>
      <c r="F1450" s="25">
        <f t="shared" si="44"/>
        <v>0</v>
      </c>
      <c r="G1450" s="5">
        <f t="shared" si="45"/>
        <v>0</v>
      </c>
    </row>
    <row r="1451" spans="1:7">
      <c r="A1451" s="6">
        <v>1444</v>
      </c>
      <c r="B1451" s="7">
        <v>43810</v>
      </c>
      <c r="D1451">
        <v>0</v>
      </c>
      <c r="F1451" s="25">
        <f t="shared" si="44"/>
        <v>0</v>
      </c>
      <c r="G1451" s="5">
        <f t="shared" si="45"/>
        <v>0</v>
      </c>
    </row>
    <row r="1452" spans="1:7">
      <c r="A1452" s="6">
        <v>1445</v>
      </c>
      <c r="B1452" s="7">
        <v>43811</v>
      </c>
      <c r="D1452">
        <v>0</v>
      </c>
      <c r="F1452" s="25">
        <f t="shared" si="44"/>
        <v>0</v>
      </c>
      <c r="G1452" s="5">
        <f t="shared" si="45"/>
        <v>0</v>
      </c>
    </row>
    <row r="1453" spans="1:7">
      <c r="A1453" s="6">
        <v>1446</v>
      </c>
      <c r="B1453" s="7">
        <v>43812</v>
      </c>
      <c r="D1453">
        <v>0</v>
      </c>
      <c r="F1453" s="25">
        <f t="shared" si="44"/>
        <v>0</v>
      </c>
      <c r="G1453" s="5">
        <f t="shared" si="45"/>
        <v>0</v>
      </c>
    </row>
    <row r="1454" spans="1:7">
      <c r="A1454" s="6">
        <v>1447</v>
      </c>
      <c r="B1454" s="7">
        <v>43813</v>
      </c>
      <c r="D1454">
        <v>0</v>
      </c>
      <c r="F1454" s="25">
        <f t="shared" si="44"/>
        <v>0</v>
      </c>
      <c r="G1454" s="5">
        <f t="shared" si="45"/>
        <v>0</v>
      </c>
    </row>
    <row r="1455" spans="1:7">
      <c r="A1455" s="6">
        <v>1448</v>
      </c>
      <c r="B1455" s="7">
        <v>43814</v>
      </c>
      <c r="D1455">
        <v>0</v>
      </c>
      <c r="F1455" s="25">
        <f t="shared" si="44"/>
        <v>0</v>
      </c>
      <c r="G1455" s="5">
        <f t="shared" si="45"/>
        <v>0</v>
      </c>
    </row>
    <row r="1456" spans="1:7">
      <c r="A1456" s="6">
        <v>1449</v>
      </c>
      <c r="B1456" s="7">
        <v>43815</v>
      </c>
      <c r="D1456">
        <v>0</v>
      </c>
      <c r="F1456" s="25">
        <f t="shared" si="44"/>
        <v>0</v>
      </c>
      <c r="G1456" s="5">
        <f t="shared" si="45"/>
        <v>0</v>
      </c>
    </row>
    <row r="1457" spans="1:7">
      <c r="A1457" s="6">
        <v>1450</v>
      </c>
      <c r="B1457" s="7">
        <v>43816</v>
      </c>
      <c r="D1457">
        <v>0</v>
      </c>
      <c r="F1457" s="25">
        <f t="shared" si="44"/>
        <v>0</v>
      </c>
      <c r="G1457" s="5">
        <f t="shared" si="45"/>
        <v>0</v>
      </c>
    </row>
    <row r="1458" spans="1:7">
      <c r="A1458" s="6">
        <v>1451</v>
      </c>
      <c r="B1458" s="7">
        <v>43817</v>
      </c>
      <c r="D1458">
        <v>0</v>
      </c>
      <c r="F1458" s="25">
        <f t="shared" si="44"/>
        <v>0</v>
      </c>
      <c r="G1458" s="5">
        <f t="shared" si="45"/>
        <v>0</v>
      </c>
    </row>
    <row r="1459" spans="1:7">
      <c r="A1459" s="6">
        <v>1452</v>
      </c>
      <c r="B1459" s="7">
        <v>43818</v>
      </c>
      <c r="D1459">
        <v>0</v>
      </c>
      <c r="F1459" s="25">
        <f t="shared" si="44"/>
        <v>0</v>
      </c>
      <c r="G1459" s="5">
        <f t="shared" si="45"/>
        <v>0</v>
      </c>
    </row>
    <row r="1460" spans="1:7">
      <c r="A1460" s="6">
        <v>1453</v>
      </c>
      <c r="B1460" s="7">
        <v>43819</v>
      </c>
      <c r="D1460">
        <v>0</v>
      </c>
      <c r="F1460" s="25">
        <f t="shared" si="44"/>
        <v>0</v>
      </c>
      <c r="G1460" s="5">
        <f t="shared" si="45"/>
        <v>0</v>
      </c>
    </row>
    <row r="1461" spans="1:7">
      <c r="A1461" s="6">
        <v>1454</v>
      </c>
      <c r="B1461" s="7">
        <v>43820</v>
      </c>
      <c r="D1461">
        <v>0</v>
      </c>
      <c r="F1461" s="25">
        <f t="shared" si="44"/>
        <v>0</v>
      </c>
      <c r="G1461" s="5">
        <f t="shared" si="45"/>
        <v>0</v>
      </c>
    </row>
    <row r="1462" spans="1:7">
      <c r="A1462" s="6">
        <v>1455</v>
      </c>
      <c r="B1462" s="7">
        <v>43821</v>
      </c>
      <c r="D1462">
        <v>0</v>
      </c>
      <c r="F1462" s="25">
        <f t="shared" si="44"/>
        <v>0</v>
      </c>
      <c r="G1462" s="5">
        <f t="shared" si="45"/>
        <v>0</v>
      </c>
    </row>
    <row r="1463" spans="1:7">
      <c r="A1463" s="6">
        <v>1456</v>
      </c>
      <c r="B1463" s="7">
        <v>43822</v>
      </c>
      <c r="D1463">
        <v>0</v>
      </c>
      <c r="F1463" s="25">
        <f t="shared" si="44"/>
        <v>0</v>
      </c>
      <c r="G1463" s="5">
        <f t="shared" si="45"/>
        <v>0</v>
      </c>
    </row>
    <row r="1464" spans="1:7">
      <c r="A1464" s="6">
        <v>1457</v>
      </c>
      <c r="B1464" s="7">
        <v>43823</v>
      </c>
      <c r="D1464">
        <v>0</v>
      </c>
      <c r="F1464" s="25">
        <f t="shared" si="44"/>
        <v>0</v>
      </c>
      <c r="G1464" s="5">
        <f t="shared" si="45"/>
        <v>0</v>
      </c>
    </row>
    <row r="1465" spans="1:7">
      <c r="A1465" s="6">
        <v>1458</v>
      </c>
      <c r="B1465" s="7">
        <v>43824</v>
      </c>
      <c r="D1465">
        <v>0</v>
      </c>
      <c r="F1465" s="25">
        <f t="shared" si="44"/>
        <v>0</v>
      </c>
      <c r="G1465" s="5">
        <f t="shared" si="45"/>
        <v>0</v>
      </c>
    </row>
    <row r="1466" spans="1:7">
      <c r="A1466" s="6">
        <v>1459</v>
      </c>
      <c r="B1466" s="7">
        <v>43825</v>
      </c>
      <c r="D1466">
        <v>0</v>
      </c>
      <c r="F1466" s="25">
        <f t="shared" si="44"/>
        <v>0</v>
      </c>
      <c r="G1466" s="5">
        <f t="shared" si="45"/>
        <v>0</v>
      </c>
    </row>
    <row r="1467" spans="1:7">
      <c r="A1467" s="6">
        <v>1460</v>
      </c>
      <c r="B1467" s="7">
        <v>43826</v>
      </c>
      <c r="D1467">
        <v>0</v>
      </c>
      <c r="F1467" s="25">
        <f t="shared" si="44"/>
        <v>0</v>
      </c>
      <c r="G1467" s="5">
        <f t="shared" si="45"/>
        <v>0</v>
      </c>
    </row>
    <row r="1468" spans="1:7">
      <c r="A1468" s="6">
        <v>1461</v>
      </c>
      <c r="B1468" s="7">
        <v>43827</v>
      </c>
      <c r="D1468">
        <v>0</v>
      </c>
      <c r="F1468" s="25">
        <f t="shared" si="44"/>
        <v>0</v>
      </c>
      <c r="G1468" s="5">
        <f t="shared" si="45"/>
        <v>0</v>
      </c>
    </row>
    <row r="1469" spans="1:7">
      <c r="A1469" s="6">
        <v>1462</v>
      </c>
      <c r="B1469" s="7">
        <v>43828</v>
      </c>
      <c r="D1469">
        <v>0</v>
      </c>
      <c r="F1469" s="25">
        <f t="shared" si="44"/>
        <v>0</v>
      </c>
      <c r="G1469" s="5">
        <f t="shared" si="45"/>
        <v>0</v>
      </c>
    </row>
    <row r="1470" spans="1:7">
      <c r="A1470" s="6">
        <v>1463</v>
      </c>
      <c r="B1470" s="7">
        <v>43829</v>
      </c>
      <c r="D1470">
        <v>0</v>
      </c>
      <c r="F1470" s="25">
        <f t="shared" si="44"/>
        <v>0</v>
      </c>
      <c r="G1470" s="5">
        <f t="shared" si="45"/>
        <v>0</v>
      </c>
    </row>
    <row r="1471" spans="1:7">
      <c r="A1471" s="6">
        <v>1464</v>
      </c>
      <c r="B1471" s="7">
        <v>43830</v>
      </c>
      <c r="D1471">
        <v>0</v>
      </c>
      <c r="F1471" s="25">
        <f t="shared" si="44"/>
        <v>0</v>
      </c>
      <c r="G1471" s="5">
        <f t="shared" si="45"/>
        <v>0</v>
      </c>
    </row>
    <row r="1472" spans="1:7">
      <c r="A1472" s="6">
        <v>1465</v>
      </c>
      <c r="B1472" s="7">
        <v>43831</v>
      </c>
      <c r="D1472">
        <v>0</v>
      </c>
      <c r="F1472" s="25">
        <f t="shared" si="44"/>
        <v>0</v>
      </c>
      <c r="G1472" s="5">
        <f t="shared" si="45"/>
        <v>0</v>
      </c>
    </row>
    <row r="1473" spans="1:7">
      <c r="A1473" s="6">
        <v>1466</v>
      </c>
      <c r="B1473" s="7">
        <v>43832</v>
      </c>
      <c r="D1473">
        <v>80.02</v>
      </c>
      <c r="F1473" s="25">
        <f t="shared" si="44"/>
        <v>47.237099573620469</v>
      </c>
      <c r="G1473" s="5">
        <f t="shared" si="45"/>
        <v>123.76789939800889</v>
      </c>
    </row>
    <row r="1474" spans="1:7">
      <c r="A1474" s="6">
        <v>1467</v>
      </c>
      <c r="B1474" s="7">
        <v>43833</v>
      </c>
      <c r="D1474">
        <v>0</v>
      </c>
      <c r="F1474" s="25">
        <f t="shared" si="44"/>
        <v>0</v>
      </c>
      <c r="G1474" s="5">
        <f t="shared" si="45"/>
        <v>0</v>
      </c>
    </row>
    <row r="1475" spans="1:7">
      <c r="A1475" s="6">
        <v>1468</v>
      </c>
      <c r="B1475" s="7">
        <v>43834</v>
      </c>
      <c r="D1475">
        <v>0</v>
      </c>
      <c r="F1475" s="25">
        <f t="shared" si="44"/>
        <v>0</v>
      </c>
      <c r="G1475" s="5">
        <f t="shared" si="45"/>
        <v>0</v>
      </c>
    </row>
    <row r="1476" spans="1:7">
      <c r="A1476" s="6">
        <v>1469</v>
      </c>
      <c r="B1476" s="7">
        <v>43835</v>
      </c>
      <c r="D1476">
        <v>0</v>
      </c>
      <c r="F1476" s="25">
        <f t="shared" si="44"/>
        <v>0</v>
      </c>
      <c r="G1476" s="5">
        <f t="shared" si="45"/>
        <v>0</v>
      </c>
    </row>
    <row r="1477" spans="1:7">
      <c r="A1477" s="6">
        <v>1470</v>
      </c>
      <c r="B1477" s="7">
        <v>43836</v>
      </c>
      <c r="D1477">
        <v>0</v>
      </c>
      <c r="F1477" s="25">
        <f t="shared" si="44"/>
        <v>0</v>
      </c>
      <c r="G1477" s="5">
        <f t="shared" si="45"/>
        <v>0</v>
      </c>
    </row>
    <row r="1478" spans="1:7">
      <c r="A1478" s="6">
        <v>1471</v>
      </c>
      <c r="B1478" s="7">
        <v>43837</v>
      </c>
      <c r="D1478">
        <v>0</v>
      </c>
      <c r="F1478" s="25">
        <f t="shared" si="44"/>
        <v>0</v>
      </c>
      <c r="G1478" s="5">
        <f t="shared" si="45"/>
        <v>0</v>
      </c>
    </row>
    <row r="1479" spans="1:7">
      <c r="A1479" s="6">
        <v>1472</v>
      </c>
      <c r="B1479" s="7">
        <v>43838</v>
      </c>
      <c r="D1479">
        <v>0</v>
      </c>
      <c r="F1479" s="25">
        <f t="shared" si="44"/>
        <v>0</v>
      </c>
      <c r="G1479" s="5">
        <f t="shared" si="45"/>
        <v>0</v>
      </c>
    </row>
    <row r="1480" spans="1:7">
      <c r="A1480" s="6">
        <v>1473</v>
      </c>
      <c r="B1480" s="7">
        <v>43839</v>
      </c>
      <c r="D1480">
        <v>0</v>
      </c>
      <c r="F1480" s="25">
        <f t="shared" ref="F1480:F1543" si="46">D1480/(1+$D$2)^A1480</f>
        <v>0</v>
      </c>
      <c r="G1480" s="5">
        <f t="shared" ref="G1480:G1543" si="47">D1480*(1+$D$2)^($B$2686-B1480)</f>
        <v>0</v>
      </c>
    </row>
    <row r="1481" spans="1:7">
      <c r="A1481" s="6">
        <v>1474</v>
      </c>
      <c r="B1481" s="7">
        <v>43840</v>
      </c>
      <c r="D1481">
        <v>0</v>
      </c>
      <c r="F1481" s="25">
        <f t="shared" si="46"/>
        <v>0</v>
      </c>
      <c r="G1481" s="5">
        <f t="shared" si="47"/>
        <v>0</v>
      </c>
    </row>
    <row r="1482" spans="1:7">
      <c r="A1482" s="6">
        <v>1475</v>
      </c>
      <c r="B1482" s="7">
        <v>43841</v>
      </c>
      <c r="D1482">
        <v>0</v>
      </c>
      <c r="F1482" s="25">
        <f t="shared" si="46"/>
        <v>0</v>
      </c>
      <c r="G1482" s="5">
        <f t="shared" si="47"/>
        <v>0</v>
      </c>
    </row>
    <row r="1483" spans="1:7">
      <c r="A1483" s="6">
        <v>1476</v>
      </c>
      <c r="B1483" s="7">
        <v>43842</v>
      </c>
      <c r="D1483">
        <v>0</v>
      </c>
      <c r="F1483" s="25">
        <f t="shared" si="46"/>
        <v>0</v>
      </c>
      <c r="G1483" s="5">
        <f t="shared" si="47"/>
        <v>0</v>
      </c>
    </row>
    <row r="1484" spans="1:7">
      <c r="A1484" s="6">
        <v>1477</v>
      </c>
      <c r="B1484" s="7">
        <v>43843</v>
      </c>
      <c r="D1484">
        <v>0</v>
      </c>
      <c r="F1484" s="25">
        <f t="shared" si="46"/>
        <v>0</v>
      </c>
      <c r="G1484" s="5">
        <f t="shared" si="47"/>
        <v>0</v>
      </c>
    </row>
    <row r="1485" spans="1:7">
      <c r="A1485" s="6">
        <v>1478</v>
      </c>
      <c r="B1485" s="7">
        <v>43844</v>
      </c>
      <c r="D1485">
        <v>0</v>
      </c>
      <c r="F1485" s="25">
        <f t="shared" si="46"/>
        <v>0</v>
      </c>
      <c r="G1485" s="5">
        <f t="shared" si="47"/>
        <v>0</v>
      </c>
    </row>
    <row r="1486" spans="1:7">
      <c r="A1486" s="6">
        <v>1479</v>
      </c>
      <c r="B1486" s="7">
        <v>43845</v>
      </c>
      <c r="D1486">
        <v>0</v>
      </c>
      <c r="F1486" s="25">
        <f t="shared" si="46"/>
        <v>0</v>
      </c>
      <c r="G1486" s="5">
        <f t="shared" si="47"/>
        <v>0</v>
      </c>
    </row>
    <row r="1487" spans="1:7">
      <c r="A1487" s="6">
        <v>1480</v>
      </c>
      <c r="B1487" s="7">
        <v>43846</v>
      </c>
      <c r="D1487">
        <v>0</v>
      </c>
      <c r="F1487" s="25">
        <f t="shared" si="46"/>
        <v>0</v>
      </c>
      <c r="G1487" s="5">
        <f t="shared" si="47"/>
        <v>0</v>
      </c>
    </row>
    <row r="1488" spans="1:7">
      <c r="A1488" s="6">
        <v>1481</v>
      </c>
      <c r="B1488" s="7">
        <v>43847</v>
      </c>
      <c r="D1488">
        <v>0</v>
      </c>
      <c r="F1488" s="25">
        <f t="shared" si="46"/>
        <v>0</v>
      </c>
      <c r="G1488" s="5">
        <f t="shared" si="47"/>
        <v>0</v>
      </c>
    </row>
    <row r="1489" spans="1:7">
      <c r="A1489" s="6">
        <v>1482</v>
      </c>
      <c r="B1489" s="7">
        <v>43848</v>
      </c>
      <c r="D1489">
        <v>0</v>
      </c>
      <c r="F1489" s="25">
        <f t="shared" si="46"/>
        <v>0</v>
      </c>
      <c r="G1489" s="5">
        <f t="shared" si="47"/>
        <v>0</v>
      </c>
    </row>
    <row r="1490" spans="1:7">
      <c r="A1490" s="6">
        <v>1483</v>
      </c>
      <c r="B1490" s="7">
        <v>43849</v>
      </c>
      <c r="D1490">
        <v>0</v>
      </c>
      <c r="F1490" s="25">
        <f t="shared" si="46"/>
        <v>0</v>
      </c>
      <c r="G1490" s="5">
        <f t="shared" si="47"/>
        <v>0</v>
      </c>
    </row>
    <row r="1491" spans="1:7">
      <c r="A1491" s="6">
        <v>1484</v>
      </c>
      <c r="B1491" s="7">
        <v>43850</v>
      </c>
      <c r="D1491">
        <v>0</v>
      </c>
      <c r="F1491" s="25">
        <f t="shared" si="46"/>
        <v>0</v>
      </c>
      <c r="G1491" s="5">
        <f t="shared" si="47"/>
        <v>0</v>
      </c>
    </row>
    <row r="1492" spans="1:7">
      <c r="A1492" s="6">
        <v>1485</v>
      </c>
      <c r="B1492" s="7">
        <v>43851</v>
      </c>
      <c r="D1492">
        <v>0</v>
      </c>
      <c r="F1492" s="25">
        <f t="shared" si="46"/>
        <v>0</v>
      </c>
      <c r="G1492" s="5">
        <f t="shared" si="47"/>
        <v>0</v>
      </c>
    </row>
    <row r="1493" spans="1:7">
      <c r="A1493" s="6">
        <v>1486</v>
      </c>
      <c r="B1493" s="7">
        <v>43852</v>
      </c>
      <c r="D1493">
        <v>0</v>
      </c>
      <c r="F1493" s="25">
        <f t="shared" si="46"/>
        <v>0</v>
      </c>
      <c r="G1493" s="5">
        <f t="shared" si="47"/>
        <v>0</v>
      </c>
    </row>
    <row r="1494" spans="1:7">
      <c r="A1494" s="6">
        <v>1487</v>
      </c>
      <c r="B1494" s="7">
        <v>43853</v>
      </c>
      <c r="D1494">
        <v>0</v>
      </c>
      <c r="F1494" s="25">
        <f t="shared" si="46"/>
        <v>0</v>
      </c>
      <c r="G1494" s="5">
        <f t="shared" si="47"/>
        <v>0</v>
      </c>
    </row>
    <row r="1495" spans="1:7">
      <c r="A1495" s="6">
        <v>1488</v>
      </c>
      <c r="B1495" s="7">
        <v>43854</v>
      </c>
      <c r="D1495">
        <v>0</v>
      </c>
      <c r="F1495" s="25">
        <f t="shared" si="46"/>
        <v>0</v>
      </c>
      <c r="G1495" s="5">
        <f t="shared" si="47"/>
        <v>0</v>
      </c>
    </row>
    <row r="1496" spans="1:7">
      <c r="A1496" s="6">
        <v>1489</v>
      </c>
      <c r="B1496" s="7">
        <v>43855</v>
      </c>
      <c r="D1496">
        <v>0</v>
      </c>
      <c r="F1496" s="25">
        <f t="shared" si="46"/>
        <v>0</v>
      </c>
      <c r="G1496" s="5">
        <f t="shared" si="47"/>
        <v>0</v>
      </c>
    </row>
    <row r="1497" spans="1:7">
      <c r="A1497" s="6">
        <v>1490</v>
      </c>
      <c r="B1497" s="7">
        <v>43856</v>
      </c>
      <c r="D1497">
        <v>0</v>
      </c>
      <c r="F1497" s="25">
        <f t="shared" si="46"/>
        <v>0</v>
      </c>
      <c r="G1497" s="5">
        <f t="shared" si="47"/>
        <v>0</v>
      </c>
    </row>
    <row r="1498" spans="1:7">
      <c r="A1498" s="6">
        <v>1491</v>
      </c>
      <c r="B1498" s="7">
        <v>43857</v>
      </c>
      <c r="D1498">
        <v>0</v>
      </c>
      <c r="F1498" s="25">
        <f t="shared" si="46"/>
        <v>0</v>
      </c>
      <c r="G1498" s="5">
        <f t="shared" si="47"/>
        <v>0</v>
      </c>
    </row>
    <row r="1499" spans="1:7">
      <c r="A1499" s="6">
        <v>1492</v>
      </c>
      <c r="B1499" s="7">
        <v>43858</v>
      </c>
      <c r="D1499">
        <v>0</v>
      </c>
      <c r="F1499" s="25">
        <f t="shared" si="46"/>
        <v>0</v>
      </c>
      <c r="G1499" s="5">
        <f t="shared" si="47"/>
        <v>0</v>
      </c>
    </row>
    <row r="1500" spans="1:7">
      <c r="A1500" s="6">
        <v>1493</v>
      </c>
      <c r="B1500" s="7">
        <v>43859</v>
      </c>
      <c r="D1500">
        <v>0</v>
      </c>
      <c r="F1500" s="25">
        <f t="shared" si="46"/>
        <v>0</v>
      </c>
      <c r="G1500" s="5">
        <f t="shared" si="47"/>
        <v>0</v>
      </c>
    </row>
    <row r="1501" spans="1:7">
      <c r="A1501" s="6">
        <v>1494</v>
      </c>
      <c r="B1501" s="7">
        <v>43860</v>
      </c>
      <c r="D1501">
        <v>0</v>
      </c>
      <c r="F1501" s="25">
        <f t="shared" si="46"/>
        <v>0</v>
      </c>
      <c r="G1501" s="5">
        <f t="shared" si="47"/>
        <v>0</v>
      </c>
    </row>
    <row r="1502" spans="1:7">
      <c r="A1502" s="6">
        <v>1495</v>
      </c>
      <c r="B1502" s="7">
        <v>43861</v>
      </c>
      <c r="D1502">
        <v>0</v>
      </c>
      <c r="F1502" s="25">
        <f t="shared" si="46"/>
        <v>0</v>
      </c>
      <c r="G1502" s="5">
        <f t="shared" si="47"/>
        <v>0</v>
      </c>
    </row>
    <row r="1503" spans="1:7">
      <c r="A1503" s="6">
        <v>1496</v>
      </c>
      <c r="B1503" s="7">
        <v>43862</v>
      </c>
      <c r="D1503">
        <v>0</v>
      </c>
      <c r="F1503" s="25">
        <f t="shared" si="46"/>
        <v>0</v>
      </c>
      <c r="G1503" s="5">
        <f t="shared" si="47"/>
        <v>0</v>
      </c>
    </row>
    <row r="1504" spans="1:7">
      <c r="A1504" s="6">
        <v>1497</v>
      </c>
      <c r="B1504" s="7">
        <v>43863</v>
      </c>
      <c r="D1504">
        <v>0</v>
      </c>
      <c r="F1504" s="25">
        <f t="shared" si="46"/>
        <v>0</v>
      </c>
      <c r="G1504" s="5">
        <f t="shared" si="47"/>
        <v>0</v>
      </c>
    </row>
    <row r="1505" spans="1:7">
      <c r="A1505" s="6">
        <v>1498</v>
      </c>
      <c r="B1505" s="7">
        <v>43864</v>
      </c>
      <c r="D1505">
        <v>0</v>
      </c>
      <c r="F1505" s="25">
        <f t="shared" si="46"/>
        <v>0</v>
      </c>
      <c r="G1505" s="5">
        <f t="shared" si="47"/>
        <v>0</v>
      </c>
    </row>
    <row r="1506" spans="1:7">
      <c r="A1506" s="6">
        <v>1499</v>
      </c>
      <c r="B1506" s="7">
        <v>43865</v>
      </c>
      <c r="D1506">
        <v>0</v>
      </c>
      <c r="F1506" s="25">
        <f t="shared" si="46"/>
        <v>0</v>
      </c>
      <c r="G1506" s="5">
        <f t="shared" si="47"/>
        <v>0</v>
      </c>
    </row>
    <row r="1507" spans="1:7">
      <c r="A1507" s="6">
        <v>1500</v>
      </c>
      <c r="B1507" s="7">
        <v>43866</v>
      </c>
      <c r="D1507">
        <v>0</v>
      </c>
      <c r="F1507" s="25">
        <f t="shared" si="46"/>
        <v>0</v>
      </c>
      <c r="G1507" s="5">
        <f t="shared" si="47"/>
        <v>0</v>
      </c>
    </row>
    <row r="1508" spans="1:7">
      <c r="A1508" s="6">
        <v>1501</v>
      </c>
      <c r="B1508" s="7">
        <v>43867</v>
      </c>
      <c r="D1508">
        <v>0</v>
      </c>
      <c r="F1508" s="25">
        <f t="shared" si="46"/>
        <v>0</v>
      </c>
      <c r="G1508" s="5">
        <f t="shared" si="47"/>
        <v>0</v>
      </c>
    </row>
    <row r="1509" spans="1:7">
      <c r="A1509" s="6">
        <v>1502</v>
      </c>
      <c r="B1509" s="7">
        <v>43868</v>
      </c>
      <c r="D1509">
        <v>0</v>
      </c>
      <c r="F1509" s="25">
        <f t="shared" si="46"/>
        <v>0</v>
      </c>
      <c r="G1509" s="5">
        <f t="shared" si="47"/>
        <v>0</v>
      </c>
    </row>
    <row r="1510" spans="1:7">
      <c r="A1510" s="6">
        <v>1503</v>
      </c>
      <c r="B1510" s="7">
        <v>43869</v>
      </c>
      <c r="D1510">
        <v>0</v>
      </c>
      <c r="F1510" s="25">
        <f t="shared" si="46"/>
        <v>0</v>
      </c>
      <c r="G1510" s="5">
        <f t="shared" si="47"/>
        <v>0</v>
      </c>
    </row>
    <row r="1511" spans="1:7">
      <c r="A1511" s="6">
        <v>1504</v>
      </c>
      <c r="B1511" s="7">
        <v>43870</v>
      </c>
      <c r="D1511">
        <v>0</v>
      </c>
      <c r="F1511" s="25">
        <f t="shared" si="46"/>
        <v>0</v>
      </c>
      <c r="G1511" s="5">
        <f t="shared" si="47"/>
        <v>0</v>
      </c>
    </row>
    <row r="1512" spans="1:7">
      <c r="A1512" s="6">
        <v>1505</v>
      </c>
      <c r="B1512" s="7">
        <v>43871</v>
      </c>
      <c r="D1512">
        <v>0</v>
      </c>
      <c r="F1512" s="25">
        <f t="shared" si="46"/>
        <v>0</v>
      </c>
      <c r="G1512" s="5">
        <f t="shared" si="47"/>
        <v>0</v>
      </c>
    </row>
    <row r="1513" spans="1:7">
      <c r="A1513" s="6">
        <v>1506</v>
      </c>
      <c r="B1513" s="7">
        <v>43872</v>
      </c>
      <c r="D1513">
        <v>0</v>
      </c>
      <c r="F1513" s="25">
        <f t="shared" si="46"/>
        <v>0</v>
      </c>
      <c r="G1513" s="5">
        <f t="shared" si="47"/>
        <v>0</v>
      </c>
    </row>
    <row r="1514" spans="1:7">
      <c r="A1514" s="6">
        <v>1507</v>
      </c>
      <c r="B1514" s="7">
        <v>43873</v>
      </c>
      <c r="D1514">
        <v>0</v>
      </c>
      <c r="F1514" s="25">
        <f t="shared" si="46"/>
        <v>0</v>
      </c>
      <c r="G1514" s="5">
        <f t="shared" si="47"/>
        <v>0</v>
      </c>
    </row>
    <row r="1515" spans="1:7">
      <c r="A1515" s="6">
        <v>1508</v>
      </c>
      <c r="B1515" s="7">
        <v>43874</v>
      </c>
      <c r="D1515">
        <v>0</v>
      </c>
      <c r="F1515" s="25">
        <f t="shared" si="46"/>
        <v>0</v>
      </c>
      <c r="G1515" s="5">
        <f t="shared" si="47"/>
        <v>0</v>
      </c>
    </row>
    <row r="1516" spans="1:7">
      <c r="A1516" s="6">
        <v>1509</v>
      </c>
      <c r="B1516" s="7">
        <v>43875</v>
      </c>
      <c r="D1516">
        <v>0</v>
      </c>
      <c r="F1516" s="25">
        <f t="shared" si="46"/>
        <v>0</v>
      </c>
      <c r="G1516" s="5">
        <f t="shared" si="47"/>
        <v>0</v>
      </c>
    </row>
    <row r="1517" spans="1:7">
      <c r="A1517" s="6">
        <v>1510</v>
      </c>
      <c r="B1517" s="7">
        <v>43876</v>
      </c>
      <c r="D1517">
        <v>0</v>
      </c>
      <c r="F1517" s="25">
        <f t="shared" si="46"/>
        <v>0</v>
      </c>
      <c r="G1517" s="5">
        <f t="shared" si="47"/>
        <v>0</v>
      </c>
    </row>
    <row r="1518" spans="1:7">
      <c r="A1518" s="6">
        <v>1511</v>
      </c>
      <c r="B1518" s="7">
        <v>43877</v>
      </c>
      <c r="D1518">
        <v>0</v>
      </c>
      <c r="F1518" s="25">
        <f t="shared" si="46"/>
        <v>0</v>
      </c>
      <c r="G1518" s="5">
        <f t="shared" si="47"/>
        <v>0</v>
      </c>
    </row>
    <row r="1519" spans="1:7">
      <c r="A1519" s="6">
        <v>1512</v>
      </c>
      <c r="B1519" s="7">
        <v>43878</v>
      </c>
      <c r="D1519">
        <v>0</v>
      </c>
      <c r="F1519" s="25">
        <f t="shared" si="46"/>
        <v>0</v>
      </c>
      <c r="G1519" s="5">
        <f t="shared" si="47"/>
        <v>0</v>
      </c>
    </row>
    <row r="1520" spans="1:7">
      <c r="A1520" s="6">
        <v>1513</v>
      </c>
      <c r="B1520" s="7">
        <v>43879</v>
      </c>
      <c r="D1520">
        <v>0</v>
      </c>
      <c r="F1520" s="25">
        <f t="shared" si="46"/>
        <v>0</v>
      </c>
      <c r="G1520" s="5">
        <f t="shared" si="47"/>
        <v>0</v>
      </c>
    </row>
    <row r="1521" spans="1:7">
      <c r="A1521" s="6">
        <v>1514</v>
      </c>
      <c r="B1521" s="7">
        <v>43880</v>
      </c>
      <c r="D1521">
        <v>0</v>
      </c>
      <c r="F1521" s="25">
        <f t="shared" si="46"/>
        <v>0</v>
      </c>
      <c r="G1521" s="5">
        <f t="shared" si="47"/>
        <v>0</v>
      </c>
    </row>
    <row r="1522" spans="1:7">
      <c r="A1522" s="6">
        <v>1515</v>
      </c>
      <c r="B1522" s="7">
        <v>43881</v>
      </c>
      <c r="D1522">
        <v>0</v>
      </c>
      <c r="F1522" s="25">
        <f t="shared" si="46"/>
        <v>0</v>
      </c>
      <c r="G1522" s="5">
        <f t="shared" si="47"/>
        <v>0</v>
      </c>
    </row>
    <row r="1523" spans="1:7">
      <c r="A1523" s="6">
        <v>1516</v>
      </c>
      <c r="B1523" s="7">
        <v>43882</v>
      </c>
      <c r="D1523">
        <v>0</v>
      </c>
      <c r="F1523" s="25">
        <f t="shared" si="46"/>
        <v>0</v>
      </c>
      <c r="G1523" s="5">
        <f t="shared" si="47"/>
        <v>0</v>
      </c>
    </row>
    <row r="1524" spans="1:7">
      <c r="A1524" s="6">
        <v>1517</v>
      </c>
      <c r="B1524" s="7">
        <v>43883</v>
      </c>
      <c r="D1524">
        <v>0</v>
      </c>
      <c r="F1524" s="25">
        <f t="shared" si="46"/>
        <v>0</v>
      </c>
      <c r="G1524" s="5">
        <f t="shared" si="47"/>
        <v>0</v>
      </c>
    </row>
    <row r="1525" spans="1:7">
      <c r="A1525" s="6">
        <v>1518</v>
      </c>
      <c r="B1525" s="7">
        <v>43884</v>
      </c>
      <c r="D1525">
        <v>0</v>
      </c>
      <c r="F1525" s="25">
        <f t="shared" si="46"/>
        <v>0</v>
      </c>
      <c r="G1525" s="5">
        <f t="shared" si="47"/>
        <v>0</v>
      </c>
    </row>
    <row r="1526" spans="1:7">
      <c r="A1526" s="6">
        <v>1519</v>
      </c>
      <c r="B1526" s="7">
        <v>43885</v>
      </c>
      <c r="D1526">
        <v>0</v>
      </c>
      <c r="F1526" s="25">
        <f t="shared" si="46"/>
        <v>0</v>
      </c>
      <c r="G1526" s="5">
        <f t="shared" si="47"/>
        <v>0</v>
      </c>
    </row>
    <row r="1527" spans="1:7">
      <c r="A1527" s="6">
        <v>1520</v>
      </c>
      <c r="B1527" s="7">
        <v>43886</v>
      </c>
      <c r="D1527">
        <v>0</v>
      </c>
      <c r="F1527" s="25">
        <f t="shared" si="46"/>
        <v>0</v>
      </c>
      <c r="G1527" s="5">
        <f t="shared" si="47"/>
        <v>0</v>
      </c>
    </row>
    <row r="1528" spans="1:7">
      <c r="A1528" s="6">
        <v>1521</v>
      </c>
      <c r="B1528" s="7">
        <v>43887</v>
      </c>
      <c r="D1528">
        <v>0</v>
      </c>
      <c r="F1528" s="25">
        <f t="shared" si="46"/>
        <v>0</v>
      </c>
      <c r="G1528" s="5">
        <f t="shared" si="47"/>
        <v>0</v>
      </c>
    </row>
    <row r="1529" spans="1:7">
      <c r="A1529" s="6">
        <v>1522</v>
      </c>
      <c r="B1529" s="7">
        <v>43888</v>
      </c>
      <c r="D1529">
        <v>0</v>
      </c>
      <c r="F1529" s="25">
        <f t="shared" si="46"/>
        <v>0</v>
      </c>
      <c r="G1529" s="5">
        <f t="shared" si="47"/>
        <v>0</v>
      </c>
    </row>
    <row r="1530" spans="1:7">
      <c r="A1530" s="6">
        <v>1523</v>
      </c>
      <c r="B1530" s="7">
        <v>43889</v>
      </c>
      <c r="D1530">
        <v>0</v>
      </c>
      <c r="F1530" s="25">
        <f t="shared" si="46"/>
        <v>0</v>
      </c>
      <c r="G1530" s="5">
        <f t="shared" si="47"/>
        <v>0</v>
      </c>
    </row>
    <row r="1531" spans="1:7">
      <c r="A1531" s="6">
        <v>1524</v>
      </c>
      <c r="B1531" s="7">
        <v>43890</v>
      </c>
      <c r="D1531">
        <v>0</v>
      </c>
      <c r="F1531" s="25">
        <f t="shared" si="46"/>
        <v>0</v>
      </c>
      <c r="G1531" s="5">
        <f t="shared" si="47"/>
        <v>0</v>
      </c>
    </row>
    <row r="1532" spans="1:7">
      <c r="A1532" s="6">
        <v>1525</v>
      </c>
      <c r="B1532" s="7">
        <v>43891</v>
      </c>
      <c r="D1532">
        <v>0</v>
      </c>
      <c r="F1532" s="25">
        <f t="shared" si="46"/>
        <v>0</v>
      </c>
      <c r="G1532" s="5">
        <f t="shared" si="47"/>
        <v>0</v>
      </c>
    </row>
    <row r="1533" spans="1:7">
      <c r="A1533" s="6">
        <v>1526</v>
      </c>
      <c r="B1533" s="7">
        <v>43892</v>
      </c>
      <c r="D1533">
        <v>0</v>
      </c>
      <c r="F1533" s="25">
        <f t="shared" si="46"/>
        <v>0</v>
      </c>
      <c r="G1533" s="5">
        <f t="shared" si="47"/>
        <v>0</v>
      </c>
    </row>
    <row r="1534" spans="1:7">
      <c r="A1534" s="6">
        <v>1527</v>
      </c>
      <c r="B1534" s="7">
        <v>43893</v>
      </c>
      <c r="D1534">
        <v>0</v>
      </c>
      <c r="F1534" s="25">
        <f t="shared" si="46"/>
        <v>0</v>
      </c>
      <c r="G1534" s="5">
        <f t="shared" si="47"/>
        <v>0</v>
      </c>
    </row>
    <row r="1535" spans="1:7">
      <c r="A1535" s="6">
        <v>1528</v>
      </c>
      <c r="B1535" s="7">
        <v>43894</v>
      </c>
      <c r="D1535">
        <v>0</v>
      </c>
      <c r="F1535" s="25">
        <f t="shared" si="46"/>
        <v>0</v>
      </c>
      <c r="G1535" s="5">
        <f t="shared" si="47"/>
        <v>0</v>
      </c>
    </row>
    <row r="1536" spans="1:7">
      <c r="A1536" s="6">
        <v>1529</v>
      </c>
      <c r="B1536" s="7">
        <v>43895</v>
      </c>
      <c r="D1536">
        <v>0</v>
      </c>
      <c r="F1536" s="25">
        <f t="shared" si="46"/>
        <v>0</v>
      </c>
      <c r="G1536" s="5">
        <f t="shared" si="47"/>
        <v>0</v>
      </c>
    </row>
    <row r="1537" spans="1:7">
      <c r="A1537" s="6">
        <v>1530</v>
      </c>
      <c r="B1537" s="7">
        <v>43896</v>
      </c>
      <c r="D1537">
        <v>0</v>
      </c>
      <c r="F1537" s="25">
        <f t="shared" si="46"/>
        <v>0</v>
      </c>
      <c r="G1537" s="5">
        <f t="shared" si="47"/>
        <v>0</v>
      </c>
    </row>
    <row r="1538" spans="1:7">
      <c r="A1538" s="6">
        <v>1531</v>
      </c>
      <c r="B1538" s="7">
        <v>43897</v>
      </c>
      <c r="D1538">
        <v>0</v>
      </c>
      <c r="F1538" s="25">
        <f t="shared" si="46"/>
        <v>0</v>
      </c>
      <c r="G1538" s="5">
        <f t="shared" si="47"/>
        <v>0</v>
      </c>
    </row>
    <row r="1539" spans="1:7">
      <c r="A1539" s="6">
        <v>1532</v>
      </c>
      <c r="B1539" s="7">
        <v>43898</v>
      </c>
      <c r="D1539">
        <v>0</v>
      </c>
      <c r="F1539" s="25">
        <f t="shared" si="46"/>
        <v>0</v>
      </c>
      <c r="G1539" s="5">
        <f t="shared" si="47"/>
        <v>0</v>
      </c>
    </row>
    <row r="1540" spans="1:7">
      <c r="A1540" s="6">
        <v>1533</v>
      </c>
      <c r="B1540" s="7">
        <v>43899</v>
      </c>
      <c r="D1540">
        <v>0</v>
      </c>
      <c r="F1540" s="25">
        <f t="shared" si="46"/>
        <v>0</v>
      </c>
      <c r="G1540" s="5">
        <f t="shared" si="47"/>
        <v>0</v>
      </c>
    </row>
    <row r="1541" spans="1:7">
      <c r="A1541" s="6">
        <v>1534</v>
      </c>
      <c r="B1541" s="7">
        <v>43900</v>
      </c>
      <c r="D1541">
        <v>0</v>
      </c>
      <c r="F1541" s="25">
        <f t="shared" si="46"/>
        <v>0</v>
      </c>
      <c r="G1541" s="5">
        <f t="shared" si="47"/>
        <v>0</v>
      </c>
    </row>
    <row r="1542" spans="1:7">
      <c r="A1542" s="6">
        <v>1535</v>
      </c>
      <c r="B1542" s="7">
        <v>43901</v>
      </c>
      <c r="D1542">
        <v>0</v>
      </c>
      <c r="F1542" s="25">
        <f t="shared" si="46"/>
        <v>0</v>
      </c>
      <c r="G1542" s="5">
        <f t="shared" si="47"/>
        <v>0</v>
      </c>
    </row>
    <row r="1543" spans="1:7">
      <c r="A1543" s="6">
        <v>1536</v>
      </c>
      <c r="B1543" s="7">
        <v>43902</v>
      </c>
      <c r="D1543">
        <v>0</v>
      </c>
      <c r="F1543" s="25">
        <f t="shared" si="46"/>
        <v>0</v>
      </c>
      <c r="G1543" s="5">
        <f t="shared" si="47"/>
        <v>0</v>
      </c>
    </row>
    <row r="1544" spans="1:7">
      <c r="A1544" s="6">
        <v>1537</v>
      </c>
      <c r="B1544" s="7">
        <v>43903</v>
      </c>
      <c r="D1544">
        <v>0</v>
      </c>
      <c r="F1544" s="25">
        <f t="shared" ref="F1544:F1607" si="48">D1544/(1+$D$2)^A1544</f>
        <v>0</v>
      </c>
      <c r="G1544" s="5">
        <f t="shared" ref="G1544:G1607" si="49">D1544*(1+$D$2)^($B$2686-B1544)</f>
        <v>0</v>
      </c>
    </row>
    <row r="1545" spans="1:7">
      <c r="A1545" s="6">
        <v>1538</v>
      </c>
      <c r="B1545" s="7">
        <v>43904</v>
      </c>
      <c r="D1545">
        <v>0</v>
      </c>
      <c r="F1545" s="25">
        <f t="shared" si="48"/>
        <v>0</v>
      </c>
      <c r="G1545" s="5">
        <f t="shared" si="49"/>
        <v>0</v>
      </c>
    </row>
    <row r="1546" spans="1:7">
      <c r="A1546" s="6">
        <v>1539</v>
      </c>
      <c r="B1546" s="7">
        <v>43905</v>
      </c>
      <c r="D1546">
        <v>0</v>
      </c>
      <c r="F1546" s="25">
        <f t="shared" si="48"/>
        <v>0</v>
      </c>
      <c r="G1546" s="5">
        <f t="shared" si="49"/>
        <v>0</v>
      </c>
    </row>
    <row r="1547" spans="1:7">
      <c r="A1547" s="6">
        <v>1540</v>
      </c>
      <c r="B1547" s="7">
        <v>43906</v>
      </c>
      <c r="D1547">
        <v>0</v>
      </c>
      <c r="F1547" s="25">
        <f t="shared" si="48"/>
        <v>0</v>
      </c>
      <c r="G1547" s="5">
        <f t="shared" si="49"/>
        <v>0</v>
      </c>
    </row>
    <row r="1548" spans="1:7">
      <c r="A1548" s="6">
        <v>1541</v>
      </c>
      <c r="B1548" s="7">
        <v>43907</v>
      </c>
      <c r="D1548">
        <v>0</v>
      </c>
      <c r="F1548" s="25">
        <f t="shared" si="48"/>
        <v>0</v>
      </c>
      <c r="G1548" s="5">
        <f t="shared" si="49"/>
        <v>0</v>
      </c>
    </row>
    <row r="1549" spans="1:7">
      <c r="A1549" s="6">
        <v>1542</v>
      </c>
      <c r="B1549" s="7">
        <v>43908</v>
      </c>
      <c r="D1549">
        <v>0</v>
      </c>
      <c r="F1549" s="25">
        <f t="shared" si="48"/>
        <v>0</v>
      </c>
      <c r="G1549" s="5">
        <f t="shared" si="49"/>
        <v>0</v>
      </c>
    </row>
    <row r="1550" spans="1:7">
      <c r="A1550" s="6">
        <v>1543</v>
      </c>
      <c r="B1550" s="7">
        <v>43909</v>
      </c>
      <c r="D1550">
        <v>0</v>
      </c>
      <c r="F1550" s="25">
        <f t="shared" si="48"/>
        <v>0</v>
      </c>
      <c r="G1550" s="5">
        <f t="shared" si="49"/>
        <v>0</v>
      </c>
    </row>
    <row r="1551" spans="1:7">
      <c r="A1551" s="6">
        <v>1544</v>
      </c>
      <c r="B1551" s="7">
        <v>43910</v>
      </c>
      <c r="D1551">
        <v>0</v>
      </c>
      <c r="F1551" s="25">
        <f t="shared" si="48"/>
        <v>0</v>
      </c>
      <c r="G1551" s="5">
        <f t="shared" si="49"/>
        <v>0</v>
      </c>
    </row>
    <row r="1552" spans="1:7">
      <c r="A1552" s="6">
        <v>1545</v>
      </c>
      <c r="B1552" s="7">
        <v>43911</v>
      </c>
      <c r="D1552">
        <v>0</v>
      </c>
      <c r="F1552" s="25">
        <f t="shared" si="48"/>
        <v>0</v>
      </c>
      <c r="G1552" s="5">
        <f t="shared" si="49"/>
        <v>0</v>
      </c>
    </row>
    <row r="1553" spans="1:7">
      <c r="A1553" s="6">
        <v>1546</v>
      </c>
      <c r="B1553" s="7">
        <v>43912</v>
      </c>
      <c r="D1553">
        <v>0</v>
      </c>
      <c r="F1553" s="25">
        <f t="shared" si="48"/>
        <v>0</v>
      </c>
      <c r="G1553" s="5">
        <f t="shared" si="49"/>
        <v>0</v>
      </c>
    </row>
    <row r="1554" spans="1:7">
      <c r="A1554" s="6">
        <v>1547</v>
      </c>
      <c r="B1554" s="7">
        <v>43913</v>
      </c>
      <c r="D1554">
        <v>0</v>
      </c>
      <c r="F1554" s="25">
        <f t="shared" si="48"/>
        <v>0</v>
      </c>
      <c r="G1554" s="5">
        <f t="shared" si="49"/>
        <v>0</v>
      </c>
    </row>
    <row r="1555" spans="1:7">
      <c r="A1555" s="6">
        <v>1548</v>
      </c>
      <c r="B1555" s="7">
        <v>43914</v>
      </c>
      <c r="D1555">
        <v>0</v>
      </c>
      <c r="F1555" s="25">
        <f t="shared" si="48"/>
        <v>0</v>
      </c>
      <c r="G1555" s="5">
        <f t="shared" si="49"/>
        <v>0</v>
      </c>
    </row>
    <row r="1556" spans="1:7">
      <c r="A1556" s="6">
        <v>1549</v>
      </c>
      <c r="B1556" s="7">
        <v>43915</v>
      </c>
      <c r="D1556">
        <v>0</v>
      </c>
      <c r="F1556" s="25">
        <f t="shared" si="48"/>
        <v>0</v>
      </c>
      <c r="G1556" s="5">
        <f t="shared" si="49"/>
        <v>0</v>
      </c>
    </row>
    <row r="1557" spans="1:7">
      <c r="A1557" s="6">
        <v>1550</v>
      </c>
      <c r="B1557" s="7">
        <v>43916</v>
      </c>
      <c r="D1557">
        <v>0</v>
      </c>
      <c r="F1557" s="25">
        <f t="shared" si="48"/>
        <v>0</v>
      </c>
      <c r="G1557" s="5">
        <f t="shared" si="49"/>
        <v>0</v>
      </c>
    </row>
    <row r="1558" spans="1:7">
      <c r="A1558" s="6">
        <v>1551</v>
      </c>
      <c r="B1558" s="7">
        <v>43917</v>
      </c>
      <c r="D1558">
        <v>0</v>
      </c>
      <c r="F1558" s="25">
        <f t="shared" si="48"/>
        <v>0</v>
      </c>
      <c r="G1558" s="5">
        <f t="shared" si="49"/>
        <v>0</v>
      </c>
    </row>
    <row r="1559" spans="1:7">
      <c r="A1559" s="6">
        <v>1552</v>
      </c>
      <c r="B1559" s="7">
        <v>43918</v>
      </c>
      <c r="D1559">
        <v>0</v>
      </c>
      <c r="F1559" s="25">
        <f t="shared" si="48"/>
        <v>0</v>
      </c>
      <c r="G1559" s="5">
        <f t="shared" si="49"/>
        <v>0</v>
      </c>
    </row>
    <row r="1560" spans="1:7">
      <c r="A1560" s="6">
        <v>1553</v>
      </c>
      <c r="B1560" s="7">
        <v>43919</v>
      </c>
      <c r="D1560">
        <v>0</v>
      </c>
      <c r="F1560" s="25">
        <f t="shared" si="48"/>
        <v>0</v>
      </c>
      <c r="G1560" s="5">
        <f t="shared" si="49"/>
        <v>0</v>
      </c>
    </row>
    <row r="1561" spans="1:7">
      <c r="A1561" s="6">
        <v>1554</v>
      </c>
      <c r="B1561" s="7">
        <v>43920</v>
      </c>
      <c r="D1561">
        <v>0</v>
      </c>
      <c r="F1561" s="25">
        <f t="shared" si="48"/>
        <v>0</v>
      </c>
      <c r="G1561" s="5">
        <f t="shared" si="49"/>
        <v>0</v>
      </c>
    </row>
    <row r="1562" spans="1:7">
      <c r="A1562" s="6">
        <v>1555</v>
      </c>
      <c r="B1562" s="7">
        <v>43921</v>
      </c>
      <c r="D1562">
        <v>0</v>
      </c>
      <c r="F1562" s="25">
        <f t="shared" si="48"/>
        <v>0</v>
      </c>
      <c r="G1562" s="5">
        <f t="shared" si="49"/>
        <v>0</v>
      </c>
    </row>
    <row r="1563" spans="1:7">
      <c r="A1563" s="6">
        <v>1556</v>
      </c>
      <c r="B1563" s="7">
        <v>43922</v>
      </c>
      <c r="D1563">
        <v>0</v>
      </c>
      <c r="F1563" s="25">
        <f t="shared" si="48"/>
        <v>0</v>
      </c>
      <c r="G1563" s="5">
        <f t="shared" si="49"/>
        <v>0</v>
      </c>
    </row>
    <row r="1564" spans="1:7">
      <c r="A1564" s="6">
        <v>1557</v>
      </c>
      <c r="B1564" s="7">
        <v>43923</v>
      </c>
      <c r="D1564">
        <v>0</v>
      </c>
      <c r="F1564" s="25">
        <f t="shared" si="48"/>
        <v>0</v>
      </c>
      <c r="G1564" s="5">
        <f t="shared" si="49"/>
        <v>0</v>
      </c>
    </row>
    <row r="1565" spans="1:7">
      <c r="A1565" s="6">
        <v>1558</v>
      </c>
      <c r="B1565" s="7">
        <v>43924</v>
      </c>
      <c r="D1565">
        <v>0</v>
      </c>
      <c r="F1565" s="25">
        <f t="shared" si="48"/>
        <v>0</v>
      </c>
      <c r="G1565" s="5">
        <f t="shared" si="49"/>
        <v>0</v>
      </c>
    </row>
    <row r="1566" spans="1:7">
      <c r="A1566" s="6">
        <v>1559</v>
      </c>
      <c r="B1566" s="7">
        <v>43925</v>
      </c>
      <c r="D1566">
        <v>0</v>
      </c>
      <c r="F1566" s="25">
        <f t="shared" si="48"/>
        <v>0</v>
      </c>
      <c r="G1566" s="5">
        <f t="shared" si="49"/>
        <v>0</v>
      </c>
    </row>
    <row r="1567" spans="1:7">
      <c r="A1567" s="6">
        <v>1560</v>
      </c>
      <c r="B1567" s="7">
        <v>43926</v>
      </c>
      <c r="D1567">
        <v>0</v>
      </c>
      <c r="F1567" s="25">
        <f t="shared" si="48"/>
        <v>0</v>
      </c>
      <c r="G1567" s="5">
        <f t="shared" si="49"/>
        <v>0</v>
      </c>
    </row>
    <row r="1568" spans="1:7">
      <c r="A1568" s="6">
        <v>1561</v>
      </c>
      <c r="B1568" s="7">
        <v>43927</v>
      </c>
      <c r="D1568">
        <v>0</v>
      </c>
      <c r="F1568" s="25">
        <f t="shared" si="48"/>
        <v>0</v>
      </c>
      <c r="G1568" s="5">
        <f t="shared" si="49"/>
        <v>0</v>
      </c>
    </row>
    <row r="1569" spans="1:7">
      <c r="A1569" s="6">
        <v>1562</v>
      </c>
      <c r="B1569" s="7">
        <v>43928</v>
      </c>
      <c r="D1569">
        <v>0</v>
      </c>
      <c r="F1569" s="25">
        <f t="shared" si="48"/>
        <v>0</v>
      </c>
      <c r="G1569" s="5">
        <f t="shared" si="49"/>
        <v>0</v>
      </c>
    </row>
    <row r="1570" spans="1:7">
      <c r="A1570" s="6">
        <v>1563</v>
      </c>
      <c r="B1570" s="7">
        <v>43929</v>
      </c>
      <c r="D1570">
        <v>0</v>
      </c>
      <c r="F1570" s="25">
        <f t="shared" si="48"/>
        <v>0</v>
      </c>
      <c r="G1570" s="5">
        <f t="shared" si="49"/>
        <v>0</v>
      </c>
    </row>
    <row r="1571" spans="1:7">
      <c r="A1571" s="6">
        <v>1564</v>
      </c>
      <c r="B1571" s="7">
        <v>43930</v>
      </c>
      <c r="D1571">
        <v>0</v>
      </c>
      <c r="F1571" s="25">
        <f t="shared" si="48"/>
        <v>0</v>
      </c>
      <c r="G1571" s="5">
        <f t="shared" si="49"/>
        <v>0</v>
      </c>
    </row>
    <row r="1572" spans="1:7">
      <c r="A1572" s="6">
        <v>1565</v>
      </c>
      <c r="B1572" s="7">
        <v>43931</v>
      </c>
      <c r="D1572">
        <v>0</v>
      </c>
      <c r="F1572" s="25">
        <f t="shared" si="48"/>
        <v>0</v>
      </c>
      <c r="G1572" s="5">
        <f t="shared" si="49"/>
        <v>0</v>
      </c>
    </row>
    <row r="1573" spans="1:7">
      <c r="A1573" s="6">
        <v>1566</v>
      </c>
      <c r="B1573" s="7">
        <v>43932</v>
      </c>
      <c r="D1573">
        <v>0</v>
      </c>
      <c r="F1573" s="25">
        <f t="shared" si="48"/>
        <v>0</v>
      </c>
      <c r="G1573" s="5">
        <f t="shared" si="49"/>
        <v>0</v>
      </c>
    </row>
    <row r="1574" spans="1:7">
      <c r="A1574" s="6">
        <v>1567</v>
      </c>
      <c r="B1574" s="7">
        <v>43933</v>
      </c>
      <c r="D1574">
        <v>0</v>
      </c>
      <c r="F1574" s="25">
        <f t="shared" si="48"/>
        <v>0</v>
      </c>
      <c r="G1574" s="5">
        <f t="shared" si="49"/>
        <v>0</v>
      </c>
    </row>
    <row r="1575" spans="1:7">
      <c r="A1575" s="6">
        <v>1568</v>
      </c>
      <c r="B1575" s="7">
        <v>43934</v>
      </c>
      <c r="D1575">
        <v>0</v>
      </c>
      <c r="F1575" s="25">
        <f t="shared" si="48"/>
        <v>0</v>
      </c>
      <c r="G1575" s="5">
        <f t="shared" si="49"/>
        <v>0</v>
      </c>
    </row>
    <row r="1576" spans="1:7">
      <c r="A1576" s="6">
        <v>1569</v>
      </c>
      <c r="B1576" s="7">
        <v>43935</v>
      </c>
      <c r="D1576">
        <v>0</v>
      </c>
      <c r="F1576" s="25">
        <f t="shared" si="48"/>
        <v>0</v>
      </c>
      <c r="G1576" s="5">
        <f t="shared" si="49"/>
        <v>0</v>
      </c>
    </row>
    <row r="1577" spans="1:7">
      <c r="A1577" s="6">
        <v>1570</v>
      </c>
      <c r="B1577" s="7">
        <v>43936</v>
      </c>
      <c r="D1577">
        <v>0</v>
      </c>
      <c r="F1577" s="25">
        <f t="shared" si="48"/>
        <v>0</v>
      </c>
      <c r="G1577" s="5">
        <f t="shared" si="49"/>
        <v>0</v>
      </c>
    </row>
    <row r="1578" spans="1:7">
      <c r="A1578" s="6">
        <v>1571</v>
      </c>
      <c r="B1578" s="7">
        <v>43937</v>
      </c>
      <c r="D1578">
        <v>0</v>
      </c>
      <c r="F1578" s="25">
        <f t="shared" si="48"/>
        <v>0</v>
      </c>
      <c r="G1578" s="5">
        <f t="shared" si="49"/>
        <v>0</v>
      </c>
    </row>
    <row r="1579" spans="1:7">
      <c r="A1579" s="6">
        <v>1572</v>
      </c>
      <c r="B1579" s="7">
        <v>43938</v>
      </c>
      <c r="D1579">
        <v>0</v>
      </c>
      <c r="F1579" s="25">
        <f t="shared" si="48"/>
        <v>0</v>
      </c>
      <c r="G1579" s="5">
        <f t="shared" si="49"/>
        <v>0</v>
      </c>
    </row>
    <row r="1580" spans="1:7">
      <c r="A1580" s="6">
        <v>1573</v>
      </c>
      <c r="B1580" s="7">
        <v>43939</v>
      </c>
      <c r="D1580">
        <v>0</v>
      </c>
      <c r="F1580" s="25">
        <f t="shared" si="48"/>
        <v>0</v>
      </c>
      <c r="G1580" s="5">
        <f t="shared" si="49"/>
        <v>0</v>
      </c>
    </row>
    <row r="1581" spans="1:7">
      <c r="A1581" s="6">
        <v>1574</v>
      </c>
      <c r="B1581" s="7">
        <v>43940</v>
      </c>
      <c r="D1581">
        <v>0</v>
      </c>
      <c r="F1581" s="25">
        <f t="shared" si="48"/>
        <v>0</v>
      </c>
      <c r="G1581" s="5">
        <f t="shared" si="49"/>
        <v>0</v>
      </c>
    </row>
    <row r="1582" spans="1:7">
      <c r="A1582" s="6">
        <v>1575</v>
      </c>
      <c r="B1582" s="7">
        <v>43941</v>
      </c>
      <c r="D1582">
        <v>0</v>
      </c>
      <c r="F1582" s="25">
        <f t="shared" si="48"/>
        <v>0</v>
      </c>
      <c r="G1582" s="5">
        <f t="shared" si="49"/>
        <v>0</v>
      </c>
    </row>
    <row r="1583" spans="1:7">
      <c r="A1583" s="6">
        <v>1576</v>
      </c>
      <c r="B1583" s="7">
        <v>43942</v>
      </c>
      <c r="D1583">
        <v>0</v>
      </c>
      <c r="F1583" s="25">
        <f t="shared" si="48"/>
        <v>0</v>
      </c>
      <c r="G1583" s="5">
        <f t="shared" si="49"/>
        <v>0</v>
      </c>
    </row>
    <row r="1584" spans="1:7">
      <c r="A1584" s="6">
        <v>1577</v>
      </c>
      <c r="B1584" s="7">
        <v>43943</v>
      </c>
      <c r="D1584">
        <v>0</v>
      </c>
      <c r="F1584" s="25">
        <f t="shared" si="48"/>
        <v>0</v>
      </c>
      <c r="G1584" s="5">
        <f t="shared" si="49"/>
        <v>0</v>
      </c>
    </row>
    <row r="1585" spans="1:7">
      <c r="A1585" s="6">
        <v>1578</v>
      </c>
      <c r="B1585" s="7">
        <v>43944</v>
      </c>
      <c r="D1585">
        <v>0</v>
      </c>
      <c r="F1585" s="25">
        <f t="shared" si="48"/>
        <v>0</v>
      </c>
      <c r="G1585" s="5">
        <f t="shared" si="49"/>
        <v>0</v>
      </c>
    </row>
    <row r="1586" spans="1:7">
      <c r="A1586" s="6">
        <v>1579</v>
      </c>
      <c r="B1586" s="7">
        <v>43945</v>
      </c>
      <c r="D1586">
        <v>0</v>
      </c>
      <c r="F1586" s="25">
        <f t="shared" si="48"/>
        <v>0</v>
      </c>
      <c r="G1586" s="5">
        <f t="shared" si="49"/>
        <v>0</v>
      </c>
    </row>
    <row r="1587" spans="1:7">
      <c r="A1587" s="6">
        <v>1580</v>
      </c>
      <c r="B1587" s="7">
        <v>43946</v>
      </c>
      <c r="D1587">
        <v>0</v>
      </c>
      <c r="F1587" s="25">
        <f t="shared" si="48"/>
        <v>0</v>
      </c>
      <c r="G1587" s="5">
        <f t="shared" si="49"/>
        <v>0</v>
      </c>
    </row>
    <row r="1588" spans="1:7">
      <c r="A1588" s="6">
        <v>1581</v>
      </c>
      <c r="B1588" s="7">
        <v>43947</v>
      </c>
      <c r="D1588">
        <v>0</v>
      </c>
      <c r="F1588" s="25">
        <f t="shared" si="48"/>
        <v>0</v>
      </c>
      <c r="G1588" s="5">
        <f t="shared" si="49"/>
        <v>0</v>
      </c>
    </row>
    <row r="1589" spans="1:7">
      <c r="A1589" s="6">
        <v>1582</v>
      </c>
      <c r="B1589" s="7">
        <v>43948</v>
      </c>
      <c r="D1589">
        <v>0</v>
      </c>
      <c r="F1589" s="25">
        <f t="shared" si="48"/>
        <v>0</v>
      </c>
      <c r="G1589" s="5">
        <f t="shared" si="49"/>
        <v>0</v>
      </c>
    </row>
    <row r="1590" spans="1:7">
      <c r="A1590" s="6">
        <v>1583</v>
      </c>
      <c r="B1590" s="7">
        <v>43949</v>
      </c>
      <c r="D1590">
        <v>0</v>
      </c>
      <c r="F1590" s="25">
        <f t="shared" si="48"/>
        <v>0</v>
      </c>
      <c r="G1590" s="5">
        <f t="shared" si="49"/>
        <v>0</v>
      </c>
    </row>
    <row r="1591" spans="1:7">
      <c r="A1591" s="6">
        <v>1584</v>
      </c>
      <c r="B1591" s="7">
        <v>43950</v>
      </c>
      <c r="D1591">
        <v>0</v>
      </c>
      <c r="F1591" s="25">
        <f t="shared" si="48"/>
        <v>0</v>
      </c>
      <c r="G1591" s="5">
        <f t="shared" si="49"/>
        <v>0</v>
      </c>
    </row>
    <row r="1592" spans="1:7">
      <c r="A1592" s="6">
        <v>1585</v>
      </c>
      <c r="B1592" s="7">
        <v>43951</v>
      </c>
      <c r="D1592">
        <v>0</v>
      </c>
      <c r="F1592" s="25">
        <f t="shared" si="48"/>
        <v>0</v>
      </c>
      <c r="G1592" s="5">
        <f t="shared" si="49"/>
        <v>0</v>
      </c>
    </row>
    <row r="1593" spans="1:7">
      <c r="A1593" s="6">
        <v>1586</v>
      </c>
      <c r="B1593" s="7">
        <v>43952</v>
      </c>
      <c r="D1593">
        <v>0</v>
      </c>
      <c r="F1593" s="25">
        <f t="shared" si="48"/>
        <v>0</v>
      </c>
      <c r="G1593" s="5">
        <f t="shared" si="49"/>
        <v>0</v>
      </c>
    </row>
    <row r="1594" spans="1:7">
      <c r="A1594" s="6">
        <v>1587</v>
      </c>
      <c r="B1594" s="7">
        <v>43953</v>
      </c>
      <c r="D1594">
        <v>0</v>
      </c>
      <c r="F1594" s="25">
        <f t="shared" si="48"/>
        <v>0</v>
      </c>
      <c r="G1594" s="5">
        <f t="shared" si="49"/>
        <v>0</v>
      </c>
    </row>
    <row r="1595" spans="1:7">
      <c r="A1595" s="6">
        <v>1588</v>
      </c>
      <c r="B1595" s="7">
        <v>43954</v>
      </c>
      <c r="D1595">
        <v>0</v>
      </c>
      <c r="F1595" s="25">
        <f t="shared" si="48"/>
        <v>0</v>
      </c>
      <c r="G1595" s="5">
        <f t="shared" si="49"/>
        <v>0</v>
      </c>
    </row>
    <row r="1596" spans="1:7">
      <c r="A1596" s="6">
        <v>1589</v>
      </c>
      <c r="B1596" s="7">
        <v>43955</v>
      </c>
      <c r="D1596">
        <v>0</v>
      </c>
      <c r="F1596" s="25">
        <f t="shared" si="48"/>
        <v>0</v>
      </c>
      <c r="G1596" s="5">
        <f t="shared" si="49"/>
        <v>0</v>
      </c>
    </row>
    <row r="1597" spans="1:7">
      <c r="A1597" s="6">
        <v>1590</v>
      </c>
      <c r="B1597" s="7">
        <v>43956</v>
      </c>
      <c r="D1597">
        <v>0</v>
      </c>
      <c r="F1597" s="25">
        <f t="shared" si="48"/>
        <v>0</v>
      </c>
      <c r="G1597" s="5">
        <f t="shared" si="49"/>
        <v>0</v>
      </c>
    </row>
    <row r="1598" spans="1:7">
      <c r="A1598" s="6">
        <v>1591</v>
      </c>
      <c r="B1598" s="7">
        <v>43957</v>
      </c>
      <c r="D1598">
        <v>0</v>
      </c>
      <c r="F1598" s="25">
        <f t="shared" si="48"/>
        <v>0</v>
      </c>
      <c r="G1598" s="5">
        <f t="shared" si="49"/>
        <v>0</v>
      </c>
    </row>
    <row r="1599" spans="1:7">
      <c r="A1599" s="6">
        <v>1592</v>
      </c>
      <c r="B1599" s="7">
        <v>43958</v>
      </c>
      <c r="D1599">
        <v>0</v>
      </c>
      <c r="F1599" s="25">
        <f t="shared" si="48"/>
        <v>0</v>
      </c>
      <c r="G1599" s="5">
        <f t="shared" si="49"/>
        <v>0</v>
      </c>
    </row>
    <row r="1600" spans="1:7">
      <c r="A1600" s="6">
        <v>1593</v>
      </c>
      <c r="B1600" s="7">
        <v>43959</v>
      </c>
      <c r="D1600">
        <v>0</v>
      </c>
      <c r="F1600" s="25">
        <f t="shared" si="48"/>
        <v>0</v>
      </c>
      <c r="G1600" s="5">
        <f t="shared" si="49"/>
        <v>0</v>
      </c>
    </row>
    <row r="1601" spans="1:7">
      <c r="A1601" s="6">
        <v>1594</v>
      </c>
      <c r="B1601" s="7">
        <v>43960</v>
      </c>
      <c r="D1601">
        <v>0</v>
      </c>
      <c r="F1601" s="25">
        <f t="shared" si="48"/>
        <v>0</v>
      </c>
      <c r="G1601" s="5">
        <f t="shared" si="49"/>
        <v>0</v>
      </c>
    </row>
    <row r="1602" spans="1:7">
      <c r="A1602" s="6">
        <v>1595</v>
      </c>
      <c r="B1602" s="7">
        <v>43961</v>
      </c>
      <c r="D1602">
        <v>0</v>
      </c>
      <c r="F1602" s="25">
        <f t="shared" si="48"/>
        <v>0</v>
      </c>
      <c r="G1602" s="5">
        <f t="shared" si="49"/>
        <v>0</v>
      </c>
    </row>
    <row r="1603" spans="1:7">
      <c r="A1603" s="6">
        <v>1596</v>
      </c>
      <c r="B1603" s="7">
        <v>43962</v>
      </c>
      <c r="D1603">
        <v>0</v>
      </c>
      <c r="F1603" s="25">
        <f t="shared" si="48"/>
        <v>0</v>
      </c>
      <c r="G1603" s="5">
        <f t="shared" si="49"/>
        <v>0</v>
      </c>
    </row>
    <row r="1604" spans="1:7">
      <c r="A1604" s="6">
        <v>1597</v>
      </c>
      <c r="B1604" s="7">
        <v>43963</v>
      </c>
      <c r="D1604">
        <v>0</v>
      </c>
      <c r="F1604" s="25">
        <f t="shared" si="48"/>
        <v>0</v>
      </c>
      <c r="G1604" s="5">
        <f t="shared" si="49"/>
        <v>0</v>
      </c>
    </row>
    <row r="1605" spans="1:7">
      <c r="A1605" s="6">
        <v>1598</v>
      </c>
      <c r="B1605" s="7">
        <v>43964</v>
      </c>
      <c r="D1605">
        <v>0</v>
      </c>
      <c r="F1605" s="25">
        <f t="shared" si="48"/>
        <v>0</v>
      </c>
      <c r="G1605" s="5">
        <f t="shared" si="49"/>
        <v>0</v>
      </c>
    </row>
    <row r="1606" spans="1:7">
      <c r="A1606" s="6">
        <v>1599</v>
      </c>
      <c r="B1606" s="7">
        <v>43965</v>
      </c>
      <c r="D1606">
        <v>0</v>
      </c>
      <c r="F1606" s="25">
        <f t="shared" si="48"/>
        <v>0</v>
      </c>
      <c r="G1606" s="5">
        <f t="shared" si="49"/>
        <v>0</v>
      </c>
    </row>
    <row r="1607" spans="1:7">
      <c r="A1607" s="6">
        <v>1600</v>
      </c>
      <c r="B1607" s="7">
        <v>43966</v>
      </c>
      <c r="D1607">
        <v>0</v>
      </c>
      <c r="F1607" s="25">
        <f t="shared" si="48"/>
        <v>0</v>
      </c>
      <c r="G1607" s="5">
        <f t="shared" si="49"/>
        <v>0</v>
      </c>
    </row>
    <row r="1608" spans="1:7">
      <c r="A1608" s="6">
        <v>1601</v>
      </c>
      <c r="B1608" s="7">
        <v>43967</v>
      </c>
      <c r="D1608">
        <v>0</v>
      </c>
      <c r="F1608" s="25">
        <f t="shared" ref="F1608:F1671" si="50">D1608/(1+$D$2)^A1608</f>
        <v>0</v>
      </c>
      <c r="G1608" s="5">
        <f t="shared" ref="G1608:G1671" si="51">D1608*(1+$D$2)^($B$2686-B1608)</f>
        <v>0</v>
      </c>
    </row>
    <row r="1609" spans="1:7">
      <c r="A1609" s="6">
        <v>1602</v>
      </c>
      <c r="B1609" s="7">
        <v>43968</v>
      </c>
      <c r="D1609">
        <v>0</v>
      </c>
      <c r="F1609" s="25">
        <f t="shared" si="50"/>
        <v>0</v>
      </c>
      <c r="G1609" s="5">
        <f t="shared" si="51"/>
        <v>0</v>
      </c>
    </row>
    <row r="1610" spans="1:7">
      <c r="A1610" s="6">
        <v>1603</v>
      </c>
      <c r="B1610" s="7">
        <v>43969</v>
      </c>
      <c r="D1610">
        <v>0</v>
      </c>
      <c r="F1610" s="25">
        <f t="shared" si="50"/>
        <v>0</v>
      </c>
      <c r="G1610" s="5">
        <f t="shared" si="51"/>
        <v>0</v>
      </c>
    </row>
    <row r="1611" spans="1:7">
      <c r="A1611" s="6">
        <v>1604</v>
      </c>
      <c r="B1611" s="7">
        <v>43970</v>
      </c>
      <c r="D1611">
        <v>0</v>
      </c>
      <c r="F1611" s="25">
        <f t="shared" si="50"/>
        <v>0</v>
      </c>
      <c r="G1611" s="5">
        <f t="shared" si="51"/>
        <v>0</v>
      </c>
    </row>
    <row r="1612" spans="1:7">
      <c r="A1612" s="6">
        <v>1605</v>
      </c>
      <c r="B1612" s="7">
        <v>43971</v>
      </c>
      <c r="D1612">
        <v>0</v>
      </c>
      <c r="F1612" s="25">
        <f t="shared" si="50"/>
        <v>0</v>
      </c>
      <c r="G1612" s="5">
        <f t="shared" si="51"/>
        <v>0</v>
      </c>
    </row>
    <row r="1613" spans="1:7">
      <c r="A1613" s="6">
        <v>1606</v>
      </c>
      <c r="B1613" s="7">
        <v>43972</v>
      </c>
      <c r="D1613">
        <v>0</v>
      </c>
      <c r="F1613" s="25">
        <f t="shared" si="50"/>
        <v>0</v>
      </c>
      <c r="G1613" s="5">
        <f t="shared" si="51"/>
        <v>0</v>
      </c>
    </row>
    <row r="1614" spans="1:7">
      <c r="A1614" s="6">
        <v>1607</v>
      </c>
      <c r="B1614" s="7">
        <v>43973</v>
      </c>
      <c r="D1614">
        <v>0</v>
      </c>
      <c r="F1614" s="25">
        <f t="shared" si="50"/>
        <v>0</v>
      </c>
      <c r="G1614" s="5">
        <f t="shared" si="51"/>
        <v>0</v>
      </c>
    </row>
    <row r="1615" spans="1:7">
      <c r="A1615" s="6">
        <v>1608</v>
      </c>
      <c r="B1615" s="7">
        <v>43974</v>
      </c>
      <c r="D1615">
        <v>0</v>
      </c>
      <c r="F1615" s="25">
        <f t="shared" si="50"/>
        <v>0</v>
      </c>
      <c r="G1615" s="5">
        <f t="shared" si="51"/>
        <v>0</v>
      </c>
    </row>
    <row r="1616" spans="1:7">
      <c r="A1616" s="6">
        <v>1609</v>
      </c>
      <c r="B1616" s="7">
        <v>43975</v>
      </c>
      <c r="D1616">
        <v>0</v>
      </c>
      <c r="F1616" s="25">
        <f t="shared" si="50"/>
        <v>0</v>
      </c>
      <c r="G1616" s="5">
        <f t="shared" si="51"/>
        <v>0</v>
      </c>
    </row>
    <row r="1617" spans="1:7">
      <c r="A1617" s="6">
        <v>1610</v>
      </c>
      <c r="B1617" s="7">
        <v>43976</v>
      </c>
      <c r="D1617">
        <v>0</v>
      </c>
      <c r="F1617" s="25">
        <f t="shared" si="50"/>
        <v>0</v>
      </c>
      <c r="G1617" s="5">
        <f t="shared" si="51"/>
        <v>0</v>
      </c>
    </row>
    <row r="1618" spans="1:7">
      <c r="A1618" s="6">
        <v>1611</v>
      </c>
      <c r="B1618" s="7">
        <v>43977</v>
      </c>
      <c r="D1618">
        <v>0</v>
      </c>
      <c r="F1618" s="25">
        <f t="shared" si="50"/>
        <v>0</v>
      </c>
      <c r="G1618" s="5">
        <f t="shared" si="51"/>
        <v>0</v>
      </c>
    </row>
    <row r="1619" spans="1:7">
      <c r="A1619" s="6">
        <v>1612</v>
      </c>
      <c r="B1619" s="7">
        <v>43978</v>
      </c>
      <c r="D1619">
        <v>0</v>
      </c>
      <c r="F1619" s="25">
        <f t="shared" si="50"/>
        <v>0</v>
      </c>
      <c r="G1619" s="5">
        <f t="shared" si="51"/>
        <v>0</v>
      </c>
    </row>
    <row r="1620" spans="1:7">
      <c r="A1620" s="6">
        <v>1613</v>
      </c>
      <c r="B1620" s="7">
        <v>43979</v>
      </c>
      <c r="D1620">
        <v>0</v>
      </c>
      <c r="F1620" s="25">
        <f t="shared" si="50"/>
        <v>0</v>
      </c>
      <c r="G1620" s="5">
        <f t="shared" si="51"/>
        <v>0</v>
      </c>
    </row>
    <row r="1621" spans="1:7">
      <c r="A1621" s="6">
        <v>1614</v>
      </c>
      <c r="B1621" s="7">
        <v>43980</v>
      </c>
      <c r="D1621">
        <v>0</v>
      </c>
      <c r="F1621" s="25">
        <f t="shared" si="50"/>
        <v>0</v>
      </c>
      <c r="G1621" s="5">
        <f t="shared" si="51"/>
        <v>0</v>
      </c>
    </row>
    <row r="1622" spans="1:7">
      <c r="A1622" s="6">
        <v>1615</v>
      </c>
      <c r="B1622" s="7">
        <v>43981</v>
      </c>
      <c r="D1622">
        <v>0</v>
      </c>
      <c r="F1622" s="25">
        <f t="shared" si="50"/>
        <v>0</v>
      </c>
      <c r="G1622" s="5">
        <f t="shared" si="51"/>
        <v>0</v>
      </c>
    </row>
    <row r="1623" spans="1:7">
      <c r="A1623" s="6">
        <v>1616</v>
      </c>
      <c r="B1623" s="7">
        <v>43982</v>
      </c>
      <c r="D1623">
        <v>0</v>
      </c>
      <c r="F1623" s="25">
        <f t="shared" si="50"/>
        <v>0</v>
      </c>
      <c r="G1623" s="5">
        <f t="shared" si="51"/>
        <v>0</v>
      </c>
    </row>
    <row r="1624" spans="1:7">
      <c r="A1624" s="6">
        <v>1617</v>
      </c>
      <c r="B1624" s="7">
        <v>43983</v>
      </c>
      <c r="D1624">
        <v>0</v>
      </c>
      <c r="F1624" s="25">
        <f t="shared" si="50"/>
        <v>0</v>
      </c>
      <c r="G1624" s="5">
        <f t="shared" si="51"/>
        <v>0</v>
      </c>
    </row>
    <row r="1625" spans="1:7">
      <c r="A1625" s="6">
        <v>1618</v>
      </c>
      <c r="B1625" s="7">
        <v>43984</v>
      </c>
      <c r="D1625">
        <v>0</v>
      </c>
      <c r="F1625" s="25">
        <f t="shared" si="50"/>
        <v>0</v>
      </c>
      <c r="G1625" s="5">
        <f t="shared" si="51"/>
        <v>0</v>
      </c>
    </row>
    <row r="1626" spans="1:7">
      <c r="A1626" s="6">
        <v>1619</v>
      </c>
      <c r="B1626" s="7">
        <v>43985</v>
      </c>
      <c r="D1626">
        <v>0</v>
      </c>
      <c r="F1626" s="25">
        <f t="shared" si="50"/>
        <v>0</v>
      </c>
      <c r="G1626" s="5">
        <f t="shared" si="51"/>
        <v>0</v>
      </c>
    </row>
    <row r="1627" spans="1:7">
      <c r="A1627" s="6">
        <v>1620</v>
      </c>
      <c r="B1627" s="7">
        <v>43986</v>
      </c>
      <c r="D1627">
        <v>0</v>
      </c>
      <c r="F1627" s="25">
        <f t="shared" si="50"/>
        <v>0</v>
      </c>
      <c r="G1627" s="5">
        <f t="shared" si="51"/>
        <v>0</v>
      </c>
    </row>
    <row r="1628" spans="1:7">
      <c r="A1628" s="6">
        <v>1621</v>
      </c>
      <c r="B1628" s="7">
        <v>43987</v>
      </c>
      <c r="D1628">
        <v>0</v>
      </c>
      <c r="F1628" s="25">
        <f t="shared" si="50"/>
        <v>0</v>
      </c>
      <c r="G1628" s="5">
        <f t="shared" si="51"/>
        <v>0</v>
      </c>
    </row>
    <row r="1629" spans="1:7">
      <c r="A1629" s="6">
        <v>1622</v>
      </c>
      <c r="B1629" s="7">
        <v>43988</v>
      </c>
      <c r="D1629">
        <v>0</v>
      </c>
      <c r="F1629" s="25">
        <f t="shared" si="50"/>
        <v>0</v>
      </c>
      <c r="G1629" s="5">
        <f t="shared" si="51"/>
        <v>0</v>
      </c>
    </row>
    <row r="1630" spans="1:7">
      <c r="A1630" s="6">
        <v>1623</v>
      </c>
      <c r="B1630" s="7">
        <v>43989</v>
      </c>
      <c r="D1630">
        <v>0</v>
      </c>
      <c r="F1630" s="25">
        <f t="shared" si="50"/>
        <v>0</v>
      </c>
      <c r="G1630" s="5">
        <f t="shared" si="51"/>
        <v>0</v>
      </c>
    </row>
    <row r="1631" spans="1:7">
      <c r="A1631" s="6">
        <v>1624</v>
      </c>
      <c r="B1631" s="7">
        <v>43990</v>
      </c>
      <c r="D1631">
        <v>0</v>
      </c>
      <c r="F1631" s="25">
        <f t="shared" si="50"/>
        <v>0</v>
      </c>
      <c r="G1631" s="5">
        <f t="shared" si="51"/>
        <v>0</v>
      </c>
    </row>
    <row r="1632" spans="1:7">
      <c r="A1632" s="6">
        <v>1625</v>
      </c>
      <c r="B1632" s="7">
        <v>43991</v>
      </c>
      <c r="D1632">
        <v>0</v>
      </c>
      <c r="F1632" s="25">
        <f t="shared" si="50"/>
        <v>0</v>
      </c>
      <c r="G1632" s="5">
        <f t="shared" si="51"/>
        <v>0</v>
      </c>
    </row>
    <row r="1633" spans="1:7">
      <c r="A1633" s="6">
        <v>1626</v>
      </c>
      <c r="B1633" s="7">
        <v>43992</v>
      </c>
      <c r="D1633">
        <v>0</v>
      </c>
      <c r="F1633" s="25">
        <f t="shared" si="50"/>
        <v>0</v>
      </c>
      <c r="G1633" s="5">
        <f t="shared" si="51"/>
        <v>0</v>
      </c>
    </row>
    <row r="1634" spans="1:7">
      <c r="A1634" s="6">
        <v>1627</v>
      </c>
      <c r="B1634" s="7">
        <v>43993</v>
      </c>
      <c r="D1634">
        <v>0</v>
      </c>
      <c r="F1634" s="25">
        <f t="shared" si="50"/>
        <v>0</v>
      </c>
      <c r="G1634" s="5">
        <f t="shared" si="51"/>
        <v>0</v>
      </c>
    </row>
    <row r="1635" spans="1:7">
      <c r="A1635" s="6">
        <v>1628</v>
      </c>
      <c r="B1635" s="7">
        <v>43994</v>
      </c>
      <c r="D1635">
        <v>0</v>
      </c>
      <c r="F1635" s="25">
        <f t="shared" si="50"/>
        <v>0</v>
      </c>
      <c r="G1635" s="5">
        <f t="shared" si="51"/>
        <v>0</v>
      </c>
    </row>
    <row r="1636" spans="1:7">
      <c r="A1636" s="6">
        <v>1629</v>
      </c>
      <c r="B1636" s="7">
        <v>43995</v>
      </c>
      <c r="D1636">
        <v>0</v>
      </c>
      <c r="F1636" s="25">
        <f t="shared" si="50"/>
        <v>0</v>
      </c>
      <c r="G1636" s="5">
        <f t="shared" si="51"/>
        <v>0</v>
      </c>
    </row>
    <row r="1637" spans="1:7">
      <c r="A1637" s="6">
        <v>1630</v>
      </c>
      <c r="B1637" s="7">
        <v>43996</v>
      </c>
      <c r="D1637">
        <v>0</v>
      </c>
      <c r="F1637" s="25">
        <f t="shared" si="50"/>
        <v>0</v>
      </c>
      <c r="G1637" s="5">
        <f t="shared" si="51"/>
        <v>0</v>
      </c>
    </row>
    <row r="1638" spans="1:7">
      <c r="A1638" s="6">
        <v>1631</v>
      </c>
      <c r="B1638" s="7">
        <v>43997</v>
      </c>
      <c r="D1638">
        <v>0</v>
      </c>
      <c r="F1638" s="25">
        <f t="shared" si="50"/>
        <v>0</v>
      </c>
      <c r="G1638" s="5">
        <f t="shared" si="51"/>
        <v>0</v>
      </c>
    </row>
    <row r="1639" spans="1:7">
      <c r="A1639" s="6">
        <v>1632</v>
      </c>
      <c r="B1639" s="7">
        <v>43998</v>
      </c>
      <c r="D1639">
        <v>0</v>
      </c>
      <c r="F1639" s="25">
        <f t="shared" si="50"/>
        <v>0</v>
      </c>
      <c r="G1639" s="5">
        <f t="shared" si="51"/>
        <v>0</v>
      </c>
    </row>
    <row r="1640" spans="1:7">
      <c r="A1640" s="6">
        <v>1633</v>
      </c>
      <c r="B1640" s="7">
        <v>43999</v>
      </c>
      <c r="D1640">
        <v>0</v>
      </c>
      <c r="F1640" s="25">
        <f t="shared" si="50"/>
        <v>0</v>
      </c>
      <c r="G1640" s="5">
        <f t="shared" si="51"/>
        <v>0</v>
      </c>
    </row>
    <row r="1641" spans="1:7">
      <c r="A1641" s="6">
        <v>1634</v>
      </c>
      <c r="B1641" s="7">
        <v>44000</v>
      </c>
      <c r="D1641">
        <v>0</v>
      </c>
      <c r="F1641" s="25">
        <f t="shared" si="50"/>
        <v>0</v>
      </c>
      <c r="G1641" s="5">
        <f t="shared" si="51"/>
        <v>0</v>
      </c>
    </row>
    <row r="1642" spans="1:7">
      <c r="A1642" s="6">
        <v>1635</v>
      </c>
      <c r="B1642" s="7">
        <v>44001</v>
      </c>
      <c r="D1642">
        <v>0</v>
      </c>
      <c r="F1642" s="25">
        <f t="shared" si="50"/>
        <v>0</v>
      </c>
      <c r="G1642" s="5">
        <f t="shared" si="51"/>
        <v>0</v>
      </c>
    </row>
    <row r="1643" spans="1:7">
      <c r="A1643" s="6">
        <v>1636</v>
      </c>
      <c r="B1643" s="7">
        <v>44002</v>
      </c>
      <c r="D1643">
        <v>0</v>
      </c>
      <c r="F1643" s="25">
        <f t="shared" si="50"/>
        <v>0</v>
      </c>
      <c r="G1643" s="5">
        <f t="shared" si="51"/>
        <v>0</v>
      </c>
    </row>
    <row r="1644" spans="1:7">
      <c r="A1644" s="6">
        <v>1637</v>
      </c>
      <c r="B1644" s="7">
        <v>44003</v>
      </c>
      <c r="D1644">
        <v>0</v>
      </c>
      <c r="F1644" s="25">
        <f t="shared" si="50"/>
        <v>0</v>
      </c>
      <c r="G1644" s="5">
        <f t="shared" si="51"/>
        <v>0</v>
      </c>
    </row>
    <row r="1645" spans="1:7">
      <c r="A1645" s="6">
        <v>1638</v>
      </c>
      <c r="B1645" s="7">
        <v>44004</v>
      </c>
      <c r="D1645">
        <v>0</v>
      </c>
      <c r="F1645" s="25">
        <f t="shared" si="50"/>
        <v>0</v>
      </c>
      <c r="G1645" s="5">
        <f t="shared" si="51"/>
        <v>0</v>
      </c>
    </row>
    <row r="1646" spans="1:7">
      <c r="A1646" s="6">
        <v>1639</v>
      </c>
      <c r="B1646" s="7">
        <v>44005</v>
      </c>
      <c r="D1646">
        <v>0</v>
      </c>
      <c r="F1646" s="25">
        <f t="shared" si="50"/>
        <v>0</v>
      </c>
      <c r="G1646" s="5">
        <f t="shared" si="51"/>
        <v>0</v>
      </c>
    </row>
    <row r="1647" spans="1:7">
      <c r="A1647" s="6">
        <v>1640</v>
      </c>
      <c r="B1647" s="7">
        <v>44006</v>
      </c>
      <c r="D1647">
        <v>0</v>
      </c>
      <c r="F1647" s="25">
        <f t="shared" si="50"/>
        <v>0</v>
      </c>
      <c r="G1647" s="5">
        <f t="shared" si="51"/>
        <v>0</v>
      </c>
    </row>
    <row r="1648" spans="1:7">
      <c r="A1648" s="6">
        <v>1641</v>
      </c>
      <c r="B1648" s="7">
        <v>44007</v>
      </c>
      <c r="D1648">
        <v>0</v>
      </c>
      <c r="F1648" s="25">
        <f t="shared" si="50"/>
        <v>0</v>
      </c>
      <c r="G1648" s="5">
        <f t="shared" si="51"/>
        <v>0</v>
      </c>
    </row>
    <row r="1649" spans="1:7">
      <c r="A1649" s="6">
        <v>1642</v>
      </c>
      <c r="B1649" s="7">
        <v>44008</v>
      </c>
      <c r="D1649">
        <v>0</v>
      </c>
      <c r="F1649" s="25">
        <f t="shared" si="50"/>
        <v>0</v>
      </c>
      <c r="G1649" s="5">
        <f t="shared" si="51"/>
        <v>0</v>
      </c>
    </row>
    <row r="1650" spans="1:7">
      <c r="A1650" s="6">
        <v>1643</v>
      </c>
      <c r="B1650" s="7">
        <v>44009</v>
      </c>
      <c r="D1650">
        <v>0</v>
      </c>
      <c r="F1650" s="25">
        <f t="shared" si="50"/>
        <v>0</v>
      </c>
      <c r="G1650" s="5">
        <f t="shared" si="51"/>
        <v>0</v>
      </c>
    </row>
    <row r="1651" spans="1:7">
      <c r="A1651" s="6">
        <v>1644</v>
      </c>
      <c r="B1651" s="7">
        <v>44010</v>
      </c>
      <c r="D1651">
        <v>0</v>
      </c>
      <c r="F1651" s="25">
        <f t="shared" si="50"/>
        <v>0</v>
      </c>
      <c r="G1651" s="5">
        <f t="shared" si="51"/>
        <v>0</v>
      </c>
    </row>
    <row r="1652" spans="1:7">
      <c r="A1652" s="6">
        <v>1645</v>
      </c>
      <c r="B1652" s="7">
        <v>44011</v>
      </c>
      <c r="D1652">
        <v>0</v>
      </c>
      <c r="F1652" s="25">
        <f t="shared" si="50"/>
        <v>0</v>
      </c>
      <c r="G1652" s="5">
        <f t="shared" si="51"/>
        <v>0</v>
      </c>
    </row>
    <row r="1653" spans="1:7">
      <c r="A1653" s="6">
        <v>1646</v>
      </c>
      <c r="B1653" s="7">
        <v>44012</v>
      </c>
      <c r="D1653">
        <v>0</v>
      </c>
      <c r="F1653" s="25">
        <f t="shared" si="50"/>
        <v>0</v>
      </c>
      <c r="G1653" s="5">
        <f t="shared" si="51"/>
        <v>0</v>
      </c>
    </row>
    <row r="1654" spans="1:7">
      <c r="A1654" s="6">
        <v>1647</v>
      </c>
      <c r="B1654" s="7">
        <v>44013</v>
      </c>
      <c r="D1654">
        <v>80.08</v>
      </c>
      <c r="F1654" s="25">
        <f t="shared" si="50"/>
        <v>44.294077587211355</v>
      </c>
      <c r="G1654" s="5">
        <f t="shared" si="51"/>
        <v>116.05676445475703</v>
      </c>
    </row>
    <row r="1655" spans="1:7">
      <c r="A1655" s="6">
        <v>1648</v>
      </c>
      <c r="B1655" s="7">
        <v>44014</v>
      </c>
      <c r="D1655">
        <v>0</v>
      </c>
      <c r="F1655" s="25">
        <f t="shared" si="50"/>
        <v>0</v>
      </c>
      <c r="G1655" s="5">
        <f t="shared" si="51"/>
        <v>0</v>
      </c>
    </row>
    <row r="1656" spans="1:7">
      <c r="A1656" s="6">
        <v>1649</v>
      </c>
      <c r="B1656" s="7">
        <v>44015</v>
      </c>
      <c r="D1656">
        <v>0</v>
      </c>
      <c r="F1656" s="25">
        <f t="shared" si="50"/>
        <v>0</v>
      </c>
      <c r="G1656" s="5">
        <f t="shared" si="51"/>
        <v>0</v>
      </c>
    </row>
    <row r="1657" spans="1:7">
      <c r="A1657" s="6">
        <v>1650</v>
      </c>
      <c r="B1657" s="7">
        <v>44016</v>
      </c>
      <c r="D1657">
        <v>0</v>
      </c>
      <c r="F1657" s="25">
        <f t="shared" si="50"/>
        <v>0</v>
      </c>
      <c r="G1657" s="5">
        <f t="shared" si="51"/>
        <v>0</v>
      </c>
    </row>
    <row r="1658" spans="1:7">
      <c r="A1658" s="6">
        <v>1651</v>
      </c>
      <c r="B1658" s="7">
        <v>44017</v>
      </c>
      <c r="D1658">
        <v>0</v>
      </c>
      <c r="F1658" s="25">
        <f t="shared" si="50"/>
        <v>0</v>
      </c>
      <c r="G1658" s="5">
        <f t="shared" si="51"/>
        <v>0</v>
      </c>
    </row>
    <row r="1659" spans="1:7">
      <c r="A1659" s="6">
        <v>1652</v>
      </c>
      <c r="B1659" s="7">
        <v>44018</v>
      </c>
      <c r="D1659">
        <v>0</v>
      </c>
      <c r="F1659" s="25">
        <f t="shared" si="50"/>
        <v>0</v>
      </c>
      <c r="G1659" s="5">
        <f t="shared" si="51"/>
        <v>0</v>
      </c>
    </row>
    <row r="1660" spans="1:7">
      <c r="A1660" s="6">
        <v>1653</v>
      </c>
      <c r="B1660" s="7">
        <v>44019</v>
      </c>
      <c r="D1660">
        <v>0</v>
      </c>
      <c r="F1660" s="25">
        <f t="shared" si="50"/>
        <v>0</v>
      </c>
      <c r="G1660" s="5">
        <f t="shared" si="51"/>
        <v>0</v>
      </c>
    </row>
    <row r="1661" spans="1:7">
      <c r="A1661" s="6">
        <v>1654</v>
      </c>
      <c r="B1661" s="7">
        <v>44020</v>
      </c>
      <c r="D1661">
        <v>0</v>
      </c>
      <c r="F1661" s="25">
        <f t="shared" si="50"/>
        <v>0</v>
      </c>
      <c r="G1661" s="5">
        <f t="shared" si="51"/>
        <v>0</v>
      </c>
    </row>
    <row r="1662" spans="1:7">
      <c r="A1662" s="6">
        <v>1655</v>
      </c>
      <c r="B1662" s="7">
        <v>44021</v>
      </c>
      <c r="D1662">
        <v>0</v>
      </c>
      <c r="F1662" s="25">
        <f t="shared" si="50"/>
        <v>0</v>
      </c>
      <c r="G1662" s="5">
        <f t="shared" si="51"/>
        <v>0</v>
      </c>
    </row>
    <row r="1663" spans="1:7">
      <c r="A1663" s="6">
        <v>1656</v>
      </c>
      <c r="B1663" s="7">
        <v>44022</v>
      </c>
      <c r="D1663">
        <v>0</v>
      </c>
      <c r="F1663" s="25">
        <f t="shared" si="50"/>
        <v>0</v>
      </c>
      <c r="G1663" s="5">
        <f t="shared" si="51"/>
        <v>0</v>
      </c>
    </row>
    <row r="1664" spans="1:7">
      <c r="A1664" s="6">
        <v>1657</v>
      </c>
      <c r="B1664" s="7">
        <v>44023</v>
      </c>
      <c r="D1664">
        <v>0</v>
      </c>
      <c r="F1664" s="25">
        <f t="shared" si="50"/>
        <v>0</v>
      </c>
      <c r="G1664" s="5">
        <f t="shared" si="51"/>
        <v>0</v>
      </c>
    </row>
    <row r="1665" spans="1:7">
      <c r="A1665" s="6">
        <v>1658</v>
      </c>
      <c r="B1665" s="7">
        <v>44024</v>
      </c>
      <c r="D1665">
        <v>0</v>
      </c>
      <c r="F1665" s="25">
        <f t="shared" si="50"/>
        <v>0</v>
      </c>
      <c r="G1665" s="5">
        <f t="shared" si="51"/>
        <v>0</v>
      </c>
    </row>
    <row r="1666" spans="1:7">
      <c r="A1666" s="6">
        <v>1659</v>
      </c>
      <c r="B1666" s="7">
        <v>44025</v>
      </c>
      <c r="D1666">
        <v>0</v>
      </c>
      <c r="F1666" s="25">
        <f t="shared" si="50"/>
        <v>0</v>
      </c>
      <c r="G1666" s="5">
        <f t="shared" si="51"/>
        <v>0</v>
      </c>
    </row>
    <row r="1667" spans="1:7">
      <c r="A1667" s="6">
        <v>1660</v>
      </c>
      <c r="B1667" s="7">
        <v>44026</v>
      </c>
      <c r="D1667">
        <v>0</v>
      </c>
      <c r="F1667" s="25">
        <f t="shared" si="50"/>
        <v>0</v>
      </c>
      <c r="G1667" s="5">
        <f t="shared" si="51"/>
        <v>0</v>
      </c>
    </row>
    <row r="1668" spans="1:7">
      <c r="A1668" s="6">
        <v>1661</v>
      </c>
      <c r="B1668" s="7">
        <v>44027</v>
      </c>
      <c r="D1668">
        <v>0</v>
      </c>
      <c r="F1668" s="25">
        <f t="shared" si="50"/>
        <v>0</v>
      </c>
      <c r="G1668" s="5">
        <f t="shared" si="51"/>
        <v>0</v>
      </c>
    </row>
    <row r="1669" spans="1:7">
      <c r="A1669" s="6">
        <v>1662</v>
      </c>
      <c r="B1669" s="7">
        <v>44028</v>
      </c>
      <c r="D1669">
        <v>0</v>
      </c>
      <c r="F1669" s="25">
        <f t="shared" si="50"/>
        <v>0</v>
      </c>
      <c r="G1669" s="5">
        <f t="shared" si="51"/>
        <v>0</v>
      </c>
    </row>
    <row r="1670" spans="1:7">
      <c r="A1670" s="6">
        <v>1663</v>
      </c>
      <c r="B1670" s="7">
        <v>44029</v>
      </c>
      <c r="D1670">
        <v>0</v>
      </c>
      <c r="F1670" s="25">
        <f t="shared" si="50"/>
        <v>0</v>
      </c>
      <c r="G1670" s="5">
        <f t="shared" si="51"/>
        <v>0</v>
      </c>
    </row>
    <row r="1671" spans="1:7">
      <c r="A1671" s="6">
        <v>1664</v>
      </c>
      <c r="B1671" s="7">
        <v>44030</v>
      </c>
      <c r="D1671">
        <v>0</v>
      </c>
      <c r="F1671" s="25">
        <f t="shared" si="50"/>
        <v>0</v>
      </c>
      <c r="G1671" s="5">
        <f t="shared" si="51"/>
        <v>0</v>
      </c>
    </row>
    <row r="1672" spans="1:7">
      <c r="A1672" s="6">
        <v>1665</v>
      </c>
      <c r="B1672" s="7">
        <v>44031</v>
      </c>
      <c r="D1672">
        <v>0</v>
      </c>
      <c r="F1672" s="25">
        <f t="shared" ref="F1672:F1735" si="52">D1672/(1+$D$2)^A1672</f>
        <v>0</v>
      </c>
      <c r="G1672" s="5">
        <f t="shared" ref="G1672:G1735" si="53">D1672*(1+$D$2)^($B$2686-B1672)</f>
        <v>0</v>
      </c>
    </row>
    <row r="1673" spans="1:7">
      <c r="A1673" s="6">
        <v>1666</v>
      </c>
      <c r="B1673" s="7">
        <v>44032</v>
      </c>
      <c r="D1673">
        <v>0</v>
      </c>
      <c r="F1673" s="25">
        <f t="shared" si="52"/>
        <v>0</v>
      </c>
      <c r="G1673" s="5">
        <f t="shared" si="53"/>
        <v>0</v>
      </c>
    </row>
    <row r="1674" spans="1:7">
      <c r="A1674" s="6">
        <v>1667</v>
      </c>
      <c r="B1674" s="7">
        <v>44033</v>
      </c>
      <c r="D1674">
        <v>0</v>
      </c>
      <c r="F1674" s="25">
        <f t="shared" si="52"/>
        <v>0</v>
      </c>
      <c r="G1674" s="5">
        <f t="shared" si="53"/>
        <v>0</v>
      </c>
    </row>
    <row r="1675" spans="1:7">
      <c r="A1675" s="6">
        <v>1668</v>
      </c>
      <c r="B1675" s="7">
        <v>44034</v>
      </c>
      <c r="D1675">
        <v>0</v>
      </c>
      <c r="F1675" s="25">
        <f t="shared" si="52"/>
        <v>0</v>
      </c>
      <c r="G1675" s="5">
        <f t="shared" si="53"/>
        <v>0</v>
      </c>
    </row>
    <row r="1676" spans="1:7">
      <c r="A1676" s="6">
        <v>1669</v>
      </c>
      <c r="B1676" s="7">
        <v>44035</v>
      </c>
      <c r="D1676">
        <v>0</v>
      </c>
      <c r="F1676" s="25">
        <f t="shared" si="52"/>
        <v>0</v>
      </c>
      <c r="G1676" s="5">
        <f t="shared" si="53"/>
        <v>0</v>
      </c>
    </row>
    <row r="1677" spans="1:7">
      <c r="A1677" s="6">
        <v>1670</v>
      </c>
      <c r="B1677" s="7">
        <v>44036</v>
      </c>
      <c r="D1677">
        <v>0</v>
      </c>
      <c r="F1677" s="25">
        <f t="shared" si="52"/>
        <v>0</v>
      </c>
      <c r="G1677" s="5">
        <f t="shared" si="53"/>
        <v>0</v>
      </c>
    </row>
    <row r="1678" spans="1:7">
      <c r="A1678" s="6">
        <v>1671</v>
      </c>
      <c r="B1678" s="7">
        <v>44037</v>
      </c>
      <c r="D1678">
        <v>0</v>
      </c>
      <c r="F1678" s="25">
        <f t="shared" si="52"/>
        <v>0</v>
      </c>
      <c r="G1678" s="5">
        <f t="shared" si="53"/>
        <v>0</v>
      </c>
    </row>
    <row r="1679" spans="1:7">
      <c r="A1679" s="6">
        <v>1672</v>
      </c>
      <c r="B1679" s="7">
        <v>44038</v>
      </c>
      <c r="D1679">
        <v>0</v>
      </c>
      <c r="F1679" s="25">
        <f t="shared" si="52"/>
        <v>0</v>
      </c>
      <c r="G1679" s="5">
        <f t="shared" si="53"/>
        <v>0</v>
      </c>
    </row>
    <row r="1680" spans="1:7">
      <c r="A1680" s="6">
        <v>1673</v>
      </c>
      <c r="B1680" s="7">
        <v>44039</v>
      </c>
      <c r="D1680">
        <v>0</v>
      </c>
      <c r="F1680" s="25">
        <f t="shared" si="52"/>
        <v>0</v>
      </c>
      <c r="G1680" s="5">
        <f t="shared" si="53"/>
        <v>0</v>
      </c>
    </row>
    <row r="1681" spans="1:7">
      <c r="A1681" s="6">
        <v>1674</v>
      </c>
      <c r="B1681" s="7">
        <v>44040</v>
      </c>
      <c r="D1681">
        <v>0</v>
      </c>
      <c r="F1681" s="25">
        <f t="shared" si="52"/>
        <v>0</v>
      </c>
      <c r="G1681" s="5">
        <f t="shared" si="53"/>
        <v>0</v>
      </c>
    </row>
    <row r="1682" spans="1:7">
      <c r="A1682" s="6">
        <v>1675</v>
      </c>
      <c r="B1682" s="7">
        <v>44041</v>
      </c>
      <c r="D1682">
        <v>0</v>
      </c>
      <c r="F1682" s="25">
        <f t="shared" si="52"/>
        <v>0</v>
      </c>
      <c r="G1682" s="5">
        <f t="shared" si="53"/>
        <v>0</v>
      </c>
    </row>
    <row r="1683" spans="1:7">
      <c r="A1683" s="6">
        <v>1676</v>
      </c>
      <c r="B1683" s="7">
        <v>44042</v>
      </c>
      <c r="D1683">
        <v>0</v>
      </c>
      <c r="F1683" s="25">
        <f t="shared" si="52"/>
        <v>0</v>
      </c>
      <c r="G1683" s="5">
        <f t="shared" si="53"/>
        <v>0</v>
      </c>
    </row>
    <row r="1684" spans="1:7">
      <c r="A1684" s="6">
        <v>1677</v>
      </c>
      <c r="B1684" s="7">
        <v>44043</v>
      </c>
      <c r="D1684">
        <v>0</v>
      </c>
      <c r="F1684" s="25">
        <f t="shared" si="52"/>
        <v>0</v>
      </c>
      <c r="G1684" s="5">
        <f t="shared" si="53"/>
        <v>0</v>
      </c>
    </row>
    <row r="1685" spans="1:7">
      <c r="A1685" s="6">
        <v>1678</v>
      </c>
      <c r="B1685" s="7">
        <v>44044</v>
      </c>
      <c r="D1685">
        <v>0</v>
      </c>
      <c r="F1685" s="25">
        <f t="shared" si="52"/>
        <v>0</v>
      </c>
      <c r="G1685" s="5">
        <f t="shared" si="53"/>
        <v>0</v>
      </c>
    </row>
    <row r="1686" spans="1:7">
      <c r="A1686" s="6">
        <v>1679</v>
      </c>
      <c r="B1686" s="7">
        <v>44045</v>
      </c>
      <c r="D1686">
        <v>0</v>
      </c>
      <c r="F1686" s="25">
        <f t="shared" si="52"/>
        <v>0</v>
      </c>
      <c r="G1686" s="5">
        <f t="shared" si="53"/>
        <v>0</v>
      </c>
    </row>
    <row r="1687" spans="1:7">
      <c r="A1687" s="6">
        <v>1680</v>
      </c>
      <c r="B1687" s="7">
        <v>44046</v>
      </c>
      <c r="D1687">
        <v>0</v>
      </c>
      <c r="F1687" s="25">
        <f t="shared" si="52"/>
        <v>0</v>
      </c>
      <c r="G1687" s="5">
        <f t="shared" si="53"/>
        <v>0</v>
      </c>
    </row>
    <row r="1688" spans="1:7">
      <c r="A1688" s="6">
        <v>1681</v>
      </c>
      <c r="B1688" s="7">
        <v>44047</v>
      </c>
      <c r="D1688">
        <v>0</v>
      </c>
      <c r="F1688" s="25">
        <f t="shared" si="52"/>
        <v>0</v>
      </c>
      <c r="G1688" s="5">
        <f t="shared" si="53"/>
        <v>0</v>
      </c>
    </row>
    <row r="1689" spans="1:7">
      <c r="A1689" s="6">
        <v>1682</v>
      </c>
      <c r="B1689" s="7">
        <v>44048</v>
      </c>
      <c r="D1689">
        <v>0</v>
      </c>
      <c r="F1689" s="25">
        <f t="shared" si="52"/>
        <v>0</v>
      </c>
      <c r="G1689" s="5">
        <f t="shared" si="53"/>
        <v>0</v>
      </c>
    </row>
    <row r="1690" spans="1:7">
      <c r="A1690" s="6">
        <v>1683</v>
      </c>
      <c r="B1690" s="7">
        <v>44049</v>
      </c>
      <c r="D1690">
        <v>0</v>
      </c>
      <c r="F1690" s="25">
        <f t="shared" si="52"/>
        <v>0</v>
      </c>
      <c r="G1690" s="5">
        <f t="shared" si="53"/>
        <v>0</v>
      </c>
    </row>
    <row r="1691" spans="1:7">
      <c r="A1691" s="6">
        <v>1684</v>
      </c>
      <c r="B1691" s="7">
        <v>44050</v>
      </c>
      <c r="D1691">
        <v>0</v>
      </c>
      <c r="F1691" s="25">
        <f t="shared" si="52"/>
        <v>0</v>
      </c>
      <c r="G1691" s="5">
        <f t="shared" si="53"/>
        <v>0</v>
      </c>
    </row>
    <row r="1692" spans="1:7">
      <c r="A1692" s="6">
        <v>1685</v>
      </c>
      <c r="B1692" s="7">
        <v>44051</v>
      </c>
      <c r="D1692">
        <v>0</v>
      </c>
      <c r="F1692" s="25">
        <f t="shared" si="52"/>
        <v>0</v>
      </c>
      <c r="G1692" s="5">
        <f t="shared" si="53"/>
        <v>0</v>
      </c>
    </row>
    <row r="1693" spans="1:7">
      <c r="A1693" s="6">
        <v>1686</v>
      </c>
      <c r="B1693" s="7">
        <v>44052</v>
      </c>
      <c r="D1693">
        <v>0</v>
      </c>
      <c r="F1693" s="25">
        <f t="shared" si="52"/>
        <v>0</v>
      </c>
      <c r="G1693" s="5">
        <f t="shared" si="53"/>
        <v>0</v>
      </c>
    </row>
    <row r="1694" spans="1:7">
      <c r="A1694" s="6">
        <v>1687</v>
      </c>
      <c r="B1694" s="7">
        <v>44053</v>
      </c>
      <c r="D1694">
        <v>0</v>
      </c>
      <c r="F1694" s="25">
        <f t="shared" si="52"/>
        <v>0</v>
      </c>
      <c r="G1694" s="5">
        <f t="shared" si="53"/>
        <v>0</v>
      </c>
    </row>
    <row r="1695" spans="1:7">
      <c r="A1695" s="6">
        <v>1688</v>
      </c>
      <c r="B1695" s="7">
        <v>44054</v>
      </c>
      <c r="D1695">
        <v>0</v>
      </c>
      <c r="F1695" s="25">
        <f t="shared" si="52"/>
        <v>0</v>
      </c>
      <c r="G1695" s="5">
        <f t="shared" si="53"/>
        <v>0</v>
      </c>
    </row>
    <row r="1696" spans="1:7">
      <c r="A1696" s="6">
        <v>1689</v>
      </c>
      <c r="B1696" s="7">
        <v>44055</v>
      </c>
      <c r="D1696">
        <v>0</v>
      </c>
      <c r="F1696" s="25">
        <f t="shared" si="52"/>
        <v>0</v>
      </c>
      <c r="G1696" s="5">
        <f t="shared" si="53"/>
        <v>0</v>
      </c>
    </row>
    <row r="1697" spans="1:7">
      <c r="A1697" s="6">
        <v>1690</v>
      </c>
      <c r="B1697" s="7">
        <v>44056</v>
      </c>
      <c r="D1697">
        <v>0</v>
      </c>
      <c r="F1697" s="25">
        <f t="shared" si="52"/>
        <v>0</v>
      </c>
      <c r="G1697" s="5">
        <f t="shared" si="53"/>
        <v>0</v>
      </c>
    </row>
    <row r="1698" spans="1:7">
      <c r="A1698" s="6">
        <v>1691</v>
      </c>
      <c r="B1698" s="7">
        <v>44057</v>
      </c>
      <c r="D1698">
        <v>0</v>
      </c>
      <c r="F1698" s="25">
        <f t="shared" si="52"/>
        <v>0</v>
      </c>
      <c r="G1698" s="5">
        <f t="shared" si="53"/>
        <v>0</v>
      </c>
    </row>
    <row r="1699" spans="1:7">
      <c r="A1699" s="6">
        <v>1692</v>
      </c>
      <c r="B1699" s="7">
        <v>44058</v>
      </c>
      <c r="D1699">
        <v>0</v>
      </c>
      <c r="F1699" s="25">
        <f t="shared" si="52"/>
        <v>0</v>
      </c>
      <c r="G1699" s="5">
        <f t="shared" si="53"/>
        <v>0</v>
      </c>
    </row>
    <row r="1700" spans="1:7">
      <c r="A1700" s="6">
        <v>1693</v>
      </c>
      <c r="B1700" s="7">
        <v>44059</v>
      </c>
      <c r="D1700">
        <v>0</v>
      </c>
      <c r="F1700" s="25">
        <f t="shared" si="52"/>
        <v>0</v>
      </c>
      <c r="G1700" s="5">
        <f t="shared" si="53"/>
        <v>0</v>
      </c>
    </row>
    <row r="1701" spans="1:7">
      <c r="A1701" s="6">
        <v>1694</v>
      </c>
      <c r="B1701" s="7">
        <v>44060</v>
      </c>
      <c r="D1701">
        <v>0</v>
      </c>
      <c r="F1701" s="25">
        <f t="shared" si="52"/>
        <v>0</v>
      </c>
      <c r="G1701" s="5">
        <f t="shared" si="53"/>
        <v>0</v>
      </c>
    </row>
    <row r="1702" spans="1:7">
      <c r="A1702" s="6">
        <v>1695</v>
      </c>
      <c r="B1702" s="7">
        <v>44061</v>
      </c>
      <c r="D1702">
        <v>0</v>
      </c>
      <c r="F1702" s="25">
        <f t="shared" si="52"/>
        <v>0</v>
      </c>
      <c r="G1702" s="5">
        <f t="shared" si="53"/>
        <v>0</v>
      </c>
    </row>
    <row r="1703" spans="1:7">
      <c r="A1703" s="6">
        <v>1696</v>
      </c>
      <c r="B1703" s="7">
        <v>44062</v>
      </c>
      <c r="D1703">
        <v>0</v>
      </c>
      <c r="F1703" s="25">
        <f t="shared" si="52"/>
        <v>0</v>
      </c>
      <c r="G1703" s="5">
        <f t="shared" si="53"/>
        <v>0</v>
      </c>
    </row>
    <row r="1704" spans="1:7">
      <c r="A1704" s="6">
        <v>1697</v>
      </c>
      <c r="B1704" s="7">
        <v>44063</v>
      </c>
      <c r="D1704">
        <v>0</v>
      </c>
      <c r="F1704" s="25">
        <f t="shared" si="52"/>
        <v>0</v>
      </c>
      <c r="G1704" s="5">
        <f t="shared" si="53"/>
        <v>0</v>
      </c>
    </row>
    <row r="1705" spans="1:7">
      <c r="A1705" s="6">
        <v>1698</v>
      </c>
      <c r="B1705" s="7">
        <v>44064</v>
      </c>
      <c r="D1705">
        <v>0</v>
      </c>
      <c r="F1705" s="25">
        <f t="shared" si="52"/>
        <v>0</v>
      </c>
      <c r="G1705" s="5">
        <f t="shared" si="53"/>
        <v>0</v>
      </c>
    </row>
    <row r="1706" spans="1:7">
      <c r="A1706" s="6">
        <v>1699</v>
      </c>
      <c r="B1706" s="7">
        <v>44065</v>
      </c>
      <c r="D1706">
        <v>0</v>
      </c>
      <c r="F1706" s="25">
        <f t="shared" si="52"/>
        <v>0</v>
      </c>
      <c r="G1706" s="5">
        <f t="shared" si="53"/>
        <v>0</v>
      </c>
    </row>
    <row r="1707" spans="1:7">
      <c r="A1707" s="6">
        <v>1700</v>
      </c>
      <c r="B1707" s="7">
        <v>44066</v>
      </c>
      <c r="D1707">
        <v>0</v>
      </c>
      <c r="F1707" s="25">
        <f t="shared" si="52"/>
        <v>0</v>
      </c>
      <c r="G1707" s="5">
        <f t="shared" si="53"/>
        <v>0</v>
      </c>
    </row>
    <row r="1708" spans="1:7">
      <c r="A1708" s="6">
        <v>1701</v>
      </c>
      <c r="B1708" s="7">
        <v>44067</v>
      </c>
      <c r="D1708">
        <v>0</v>
      </c>
      <c r="F1708" s="25">
        <f t="shared" si="52"/>
        <v>0</v>
      </c>
      <c r="G1708" s="5">
        <f t="shared" si="53"/>
        <v>0</v>
      </c>
    </row>
    <row r="1709" spans="1:7">
      <c r="A1709" s="6">
        <v>1702</v>
      </c>
      <c r="B1709" s="7">
        <v>44068</v>
      </c>
      <c r="D1709">
        <v>0</v>
      </c>
      <c r="F1709" s="25">
        <f t="shared" si="52"/>
        <v>0</v>
      </c>
      <c r="G1709" s="5">
        <f t="shared" si="53"/>
        <v>0</v>
      </c>
    </row>
    <row r="1710" spans="1:7">
      <c r="A1710" s="6">
        <v>1703</v>
      </c>
      <c r="B1710" s="7">
        <v>44069</v>
      </c>
      <c r="D1710">
        <v>0</v>
      </c>
      <c r="F1710" s="25">
        <f t="shared" si="52"/>
        <v>0</v>
      </c>
      <c r="G1710" s="5">
        <f t="shared" si="53"/>
        <v>0</v>
      </c>
    </row>
    <row r="1711" spans="1:7">
      <c r="A1711" s="6">
        <v>1704</v>
      </c>
      <c r="B1711" s="7">
        <v>44070</v>
      </c>
      <c r="D1711">
        <v>0</v>
      </c>
      <c r="F1711" s="25">
        <f t="shared" si="52"/>
        <v>0</v>
      </c>
      <c r="G1711" s="5">
        <f t="shared" si="53"/>
        <v>0</v>
      </c>
    </row>
    <row r="1712" spans="1:7">
      <c r="A1712" s="6">
        <v>1705</v>
      </c>
      <c r="B1712" s="7">
        <v>44071</v>
      </c>
      <c r="D1712">
        <v>0</v>
      </c>
      <c r="F1712" s="25">
        <f t="shared" si="52"/>
        <v>0</v>
      </c>
      <c r="G1712" s="5">
        <f t="shared" si="53"/>
        <v>0</v>
      </c>
    </row>
    <row r="1713" spans="1:7">
      <c r="A1713" s="6">
        <v>1706</v>
      </c>
      <c r="B1713" s="7">
        <v>44072</v>
      </c>
      <c r="D1713">
        <v>0</v>
      </c>
      <c r="F1713" s="25">
        <f t="shared" si="52"/>
        <v>0</v>
      </c>
      <c r="G1713" s="5">
        <f t="shared" si="53"/>
        <v>0</v>
      </c>
    </row>
    <row r="1714" spans="1:7">
      <c r="A1714" s="6">
        <v>1707</v>
      </c>
      <c r="B1714" s="7">
        <v>44073</v>
      </c>
      <c r="D1714">
        <v>0</v>
      </c>
      <c r="F1714" s="25">
        <f t="shared" si="52"/>
        <v>0</v>
      </c>
      <c r="G1714" s="5">
        <f t="shared" si="53"/>
        <v>0</v>
      </c>
    </row>
    <row r="1715" spans="1:7">
      <c r="A1715" s="6">
        <v>1708</v>
      </c>
      <c r="B1715" s="7">
        <v>44074</v>
      </c>
      <c r="D1715">
        <v>0</v>
      </c>
      <c r="F1715" s="25">
        <f t="shared" si="52"/>
        <v>0</v>
      </c>
      <c r="G1715" s="5">
        <f t="shared" si="53"/>
        <v>0</v>
      </c>
    </row>
    <row r="1716" spans="1:7">
      <c r="A1716" s="6">
        <v>1709</v>
      </c>
      <c r="B1716" s="7">
        <v>44075</v>
      </c>
      <c r="D1716">
        <v>0</v>
      </c>
      <c r="F1716" s="25">
        <f t="shared" si="52"/>
        <v>0</v>
      </c>
      <c r="G1716" s="5">
        <f t="shared" si="53"/>
        <v>0</v>
      </c>
    </row>
    <row r="1717" spans="1:7">
      <c r="A1717" s="6">
        <v>1710</v>
      </c>
      <c r="B1717" s="7">
        <v>44076</v>
      </c>
      <c r="D1717">
        <v>0</v>
      </c>
      <c r="F1717" s="25">
        <f t="shared" si="52"/>
        <v>0</v>
      </c>
      <c r="G1717" s="5">
        <f t="shared" si="53"/>
        <v>0</v>
      </c>
    </row>
    <row r="1718" spans="1:7">
      <c r="A1718" s="6">
        <v>1711</v>
      </c>
      <c r="B1718" s="7">
        <v>44077</v>
      </c>
      <c r="D1718">
        <v>0</v>
      </c>
      <c r="F1718" s="25">
        <f t="shared" si="52"/>
        <v>0</v>
      </c>
      <c r="G1718" s="5">
        <f t="shared" si="53"/>
        <v>0</v>
      </c>
    </row>
    <row r="1719" spans="1:7">
      <c r="A1719" s="6">
        <v>1712</v>
      </c>
      <c r="B1719" s="7">
        <v>44078</v>
      </c>
      <c r="D1719">
        <v>0</v>
      </c>
      <c r="F1719" s="25">
        <f t="shared" si="52"/>
        <v>0</v>
      </c>
      <c r="G1719" s="5">
        <f t="shared" si="53"/>
        <v>0</v>
      </c>
    </row>
    <row r="1720" spans="1:7">
      <c r="A1720" s="6">
        <v>1713</v>
      </c>
      <c r="B1720" s="7">
        <v>44079</v>
      </c>
      <c r="D1720">
        <v>0</v>
      </c>
      <c r="F1720" s="25">
        <f t="shared" si="52"/>
        <v>0</v>
      </c>
      <c r="G1720" s="5">
        <f t="shared" si="53"/>
        <v>0</v>
      </c>
    </row>
    <row r="1721" spans="1:7">
      <c r="A1721" s="6">
        <v>1714</v>
      </c>
      <c r="B1721" s="7">
        <v>44080</v>
      </c>
      <c r="D1721">
        <v>0</v>
      </c>
      <c r="F1721" s="25">
        <f t="shared" si="52"/>
        <v>0</v>
      </c>
      <c r="G1721" s="5">
        <f t="shared" si="53"/>
        <v>0</v>
      </c>
    </row>
    <row r="1722" spans="1:7">
      <c r="A1722" s="6">
        <v>1715</v>
      </c>
      <c r="B1722" s="7">
        <v>44081</v>
      </c>
      <c r="D1722">
        <v>0</v>
      </c>
      <c r="F1722" s="25">
        <f t="shared" si="52"/>
        <v>0</v>
      </c>
      <c r="G1722" s="5">
        <f t="shared" si="53"/>
        <v>0</v>
      </c>
    </row>
    <row r="1723" spans="1:7">
      <c r="A1723" s="6">
        <v>1716</v>
      </c>
      <c r="B1723" s="7">
        <v>44082</v>
      </c>
      <c r="D1723">
        <v>0</v>
      </c>
      <c r="F1723" s="25">
        <f t="shared" si="52"/>
        <v>0</v>
      </c>
      <c r="G1723" s="5">
        <f t="shared" si="53"/>
        <v>0</v>
      </c>
    </row>
    <row r="1724" spans="1:7">
      <c r="A1724" s="6">
        <v>1717</v>
      </c>
      <c r="B1724" s="7">
        <v>44083</v>
      </c>
      <c r="D1724">
        <v>0</v>
      </c>
      <c r="F1724" s="25">
        <f t="shared" si="52"/>
        <v>0</v>
      </c>
      <c r="G1724" s="5">
        <f t="shared" si="53"/>
        <v>0</v>
      </c>
    </row>
    <row r="1725" spans="1:7">
      <c r="A1725" s="6">
        <v>1718</v>
      </c>
      <c r="B1725" s="7">
        <v>44084</v>
      </c>
      <c r="D1725">
        <v>0</v>
      </c>
      <c r="F1725" s="25">
        <f t="shared" si="52"/>
        <v>0</v>
      </c>
      <c r="G1725" s="5">
        <f t="shared" si="53"/>
        <v>0</v>
      </c>
    </row>
    <row r="1726" spans="1:7">
      <c r="A1726" s="6">
        <v>1719</v>
      </c>
      <c r="B1726" s="7">
        <v>44085</v>
      </c>
      <c r="D1726">
        <v>0</v>
      </c>
      <c r="F1726" s="25">
        <f t="shared" si="52"/>
        <v>0</v>
      </c>
      <c r="G1726" s="5">
        <f t="shared" si="53"/>
        <v>0</v>
      </c>
    </row>
    <row r="1727" spans="1:7">
      <c r="A1727" s="6">
        <v>1720</v>
      </c>
      <c r="B1727" s="7">
        <v>44086</v>
      </c>
      <c r="D1727">
        <v>0</v>
      </c>
      <c r="F1727" s="25">
        <f t="shared" si="52"/>
        <v>0</v>
      </c>
      <c r="G1727" s="5">
        <f t="shared" si="53"/>
        <v>0</v>
      </c>
    </row>
    <row r="1728" spans="1:7">
      <c r="A1728" s="6">
        <v>1721</v>
      </c>
      <c r="B1728" s="7">
        <v>44087</v>
      </c>
      <c r="D1728">
        <v>0</v>
      </c>
      <c r="F1728" s="25">
        <f t="shared" si="52"/>
        <v>0</v>
      </c>
      <c r="G1728" s="5">
        <f t="shared" si="53"/>
        <v>0</v>
      </c>
    </row>
    <row r="1729" spans="1:7">
      <c r="A1729" s="6">
        <v>1722</v>
      </c>
      <c r="B1729" s="7">
        <v>44088</v>
      </c>
      <c r="D1729">
        <v>0</v>
      </c>
      <c r="F1729" s="25">
        <f t="shared" si="52"/>
        <v>0</v>
      </c>
      <c r="G1729" s="5">
        <f t="shared" si="53"/>
        <v>0</v>
      </c>
    </row>
    <row r="1730" spans="1:7">
      <c r="A1730" s="6">
        <v>1723</v>
      </c>
      <c r="B1730" s="7">
        <v>44089</v>
      </c>
      <c r="D1730">
        <v>0</v>
      </c>
      <c r="F1730" s="25">
        <f t="shared" si="52"/>
        <v>0</v>
      </c>
      <c r="G1730" s="5">
        <f t="shared" si="53"/>
        <v>0</v>
      </c>
    </row>
    <row r="1731" spans="1:7">
      <c r="A1731" s="6">
        <v>1724</v>
      </c>
      <c r="B1731" s="7">
        <v>44090</v>
      </c>
      <c r="D1731">
        <v>0</v>
      </c>
      <c r="F1731" s="25">
        <f t="shared" si="52"/>
        <v>0</v>
      </c>
      <c r="G1731" s="5">
        <f t="shared" si="53"/>
        <v>0</v>
      </c>
    </row>
    <row r="1732" spans="1:7">
      <c r="A1732" s="6">
        <v>1725</v>
      </c>
      <c r="B1732" s="7">
        <v>44091</v>
      </c>
      <c r="D1732">
        <v>0</v>
      </c>
      <c r="F1732" s="25">
        <f t="shared" si="52"/>
        <v>0</v>
      </c>
      <c r="G1732" s="5">
        <f t="shared" si="53"/>
        <v>0</v>
      </c>
    </row>
    <row r="1733" spans="1:7">
      <c r="A1733" s="6">
        <v>1726</v>
      </c>
      <c r="B1733" s="7">
        <v>44092</v>
      </c>
      <c r="D1733">
        <v>0</v>
      </c>
      <c r="F1733" s="25">
        <f t="shared" si="52"/>
        <v>0</v>
      </c>
      <c r="G1733" s="5">
        <f t="shared" si="53"/>
        <v>0</v>
      </c>
    </row>
    <row r="1734" spans="1:7">
      <c r="A1734" s="6">
        <v>1727</v>
      </c>
      <c r="B1734" s="7">
        <v>44093</v>
      </c>
      <c r="D1734">
        <v>0</v>
      </c>
      <c r="F1734" s="25">
        <f t="shared" si="52"/>
        <v>0</v>
      </c>
      <c r="G1734" s="5">
        <f t="shared" si="53"/>
        <v>0</v>
      </c>
    </row>
    <row r="1735" spans="1:7">
      <c r="A1735" s="6">
        <v>1728</v>
      </c>
      <c r="B1735" s="7">
        <v>44094</v>
      </c>
      <c r="D1735">
        <v>0</v>
      </c>
      <c r="F1735" s="25">
        <f t="shared" si="52"/>
        <v>0</v>
      </c>
      <c r="G1735" s="5">
        <f t="shared" si="53"/>
        <v>0</v>
      </c>
    </row>
    <row r="1736" spans="1:7">
      <c r="A1736" s="6">
        <v>1729</v>
      </c>
      <c r="B1736" s="7">
        <v>44095</v>
      </c>
      <c r="D1736">
        <v>0</v>
      </c>
      <c r="F1736" s="25">
        <f t="shared" ref="F1736:F1799" si="54">D1736/(1+$D$2)^A1736</f>
        <v>0</v>
      </c>
      <c r="G1736" s="5">
        <f t="shared" ref="G1736:G1799" si="55">D1736*(1+$D$2)^($B$2686-B1736)</f>
        <v>0</v>
      </c>
    </row>
    <row r="1737" spans="1:7">
      <c r="A1737" s="6">
        <v>1730</v>
      </c>
      <c r="B1737" s="7">
        <v>44096</v>
      </c>
      <c r="D1737">
        <v>0</v>
      </c>
      <c r="F1737" s="25">
        <f t="shared" si="54"/>
        <v>0</v>
      </c>
      <c r="G1737" s="5">
        <f t="shared" si="55"/>
        <v>0</v>
      </c>
    </row>
    <row r="1738" spans="1:7">
      <c r="A1738" s="6">
        <v>1731</v>
      </c>
      <c r="B1738" s="7">
        <v>44097</v>
      </c>
      <c r="D1738">
        <v>0</v>
      </c>
      <c r="F1738" s="25">
        <f t="shared" si="54"/>
        <v>0</v>
      </c>
      <c r="G1738" s="5">
        <f t="shared" si="55"/>
        <v>0</v>
      </c>
    </row>
    <row r="1739" spans="1:7">
      <c r="A1739" s="6">
        <v>1732</v>
      </c>
      <c r="B1739" s="7">
        <v>44098</v>
      </c>
      <c r="D1739">
        <v>0</v>
      </c>
      <c r="F1739" s="25">
        <f t="shared" si="54"/>
        <v>0</v>
      </c>
      <c r="G1739" s="5">
        <f t="shared" si="55"/>
        <v>0</v>
      </c>
    </row>
    <row r="1740" spans="1:7">
      <c r="A1740" s="6">
        <v>1733</v>
      </c>
      <c r="B1740" s="7">
        <v>44099</v>
      </c>
      <c r="D1740">
        <v>0</v>
      </c>
      <c r="F1740" s="25">
        <f t="shared" si="54"/>
        <v>0</v>
      </c>
      <c r="G1740" s="5">
        <f t="shared" si="55"/>
        <v>0</v>
      </c>
    </row>
    <row r="1741" spans="1:7">
      <c r="A1741" s="6">
        <v>1734</v>
      </c>
      <c r="B1741" s="7">
        <v>44100</v>
      </c>
      <c r="D1741">
        <v>0</v>
      </c>
      <c r="F1741" s="25">
        <f t="shared" si="54"/>
        <v>0</v>
      </c>
      <c r="G1741" s="5">
        <f t="shared" si="55"/>
        <v>0</v>
      </c>
    </row>
    <row r="1742" spans="1:7">
      <c r="A1742" s="6">
        <v>1735</v>
      </c>
      <c r="B1742" s="7">
        <v>44101</v>
      </c>
      <c r="D1742">
        <v>0</v>
      </c>
      <c r="F1742" s="25">
        <f t="shared" si="54"/>
        <v>0</v>
      </c>
      <c r="G1742" s="5">
        <f t="shared" si="55"/>
        <v>0</v>
      </c>
    </row>
    <row r="1743" spans="1:7">
      <c r="A1743" s="6">
        <v>1736</v>
      </c>
      <c r="B1743" s="7">
        <v>44102</v>
      </c>
      <c r="D1743">
        <v>0</v>
      </c>
      <c r="F1743" s="25">
        <f t="shared" si="54"/>
        <v>0</v>
      </c>
      <c r="G1743" s="5">
        <f t="shared" si="55"/>
        <v>0</v>
      </c>
    </row>
    <row r="1744" spans="1:7">
      <c r="A1744" s="6">
        <v>1737</v>
      </c>
      <c r="B1744" s="7">
        <v>44103</v>
      </c>
      <c r="D1744">
        <v>0</v>
      </c>
      <c r="F1744" s="25">
        <f t="shared" si="54"/>
        <v>0</v>
      </c>
      <c r="G1744" s="5">
        <f t="shared" si="55"/>
        <v>0</v>
      </c>
    </row>
    <row r="1745" spans="1:7">
      <c r="A1745" s="6">
        <v>1738</v>
      </c>
      <c r="B1745" s="7">
        <v>44104</v>
      </c>
      <c r="D1745">
        <v>0</v>
      </c>
      <c r="F1745" s="25">
        <f t="shared" si="54"/>
        <v>0</v>
      </c>
      <c r="G1745" s="5">
        <f t="shared" si="55"/>
        <v>0</v>
      </c>
    </row>
    <row r="1746" spans="1:7">
      <c r="A1746" s="6">
        <v>1739</v>
      </c>
      <c r="B1746" s="7">
        <v>44105</v>
      </c>
      <c r="D1746">
        <v>0</v>
      </c>
      <c r="F1746" s="25">
        <f t="shared" si="54"/>
        <v>0</v>
      </c>
      <c r="G1746" s="5">
        <f t="shared" si="55"/>
        <v>0</v>
      </c>
    </row>
    <row r="1747" spans="1:7">
      <c r="A1747" s="6">
        <v>1740</v>
      </c>
      <c r="B1747" s="7">
        <v>44106</v>
      </c>
      <c r="D1747">
        <v>0</v>
      </c>
      <c r="F1747" s="25">
        <f t="shared" si="54"/>
        <v>0</v>
      </c>
      <c r="G1747" s="5">
        <f t="shared" si="55"/>
        <v>0</v>
      </c>
    </row>
    <row r="1748" spans="1:7">
      <c r="A1748" s="6">
        <v>1741</v>
      </c>
      <c r="B1748" s="7">
        <v>44107</v>
      </c>
      <c r="D1748">
        <v>0</v>
      </c>
      <c r="F1748" s="25">
        <f t="shared" si="54"/>
        <v>0</v>
      </c>
      <c r="G1748" s="5">
        <f t="shared" si="55"/>
        <v>0</v>
      </c>
    </row>
    <row r="1749" spans="1:7">
      <c r="A1749" s="6">
        <v>1742</v>
      </c>
      <c r="B1749" s="7">
        <v>44108</v>
      </c>
      <c r="D1749">
        <v>0</v>
      </c>
      <c r="F1749" s="25">
        <f t="shared" si="54"/>
        <v>0</v>
      </c>
      <c r="G1749" s="5">
        <f t="shared" si="55"/>
        <v>0</v>
      </c>
    </row>
    <row r="1750" spans="1:7">
      <c r="A1750" s="6">
        <v>1743</v>
      </c>
      <c r="B1750" s="7">
        <v>44109</v>
      </c>
      <c r="D1750">
        <v>0</v>
      </c>
      <c r="F1750" s="25">
        <f t="shared" si="54"/>
        <v>0</v>
      </c>
      <c r="G1750" s="5">
        <f t="shared" si="55"/>
        <v>0</v>
      </c>
    </row>
    <row r="1751" spans="1:7">
      <c r="A1751" s="6">
        <v>1744</v>
      </c>
      <c r="B1751" s="7">
        <v>44110</v>
      </c>
      <c r="D1751">
        <v>0</v>
      </c>
      <c r="F1751" s="25">
        <f t="shared" si="54"/>
        <v>0</v>
      </c>
      <c r="G1751" s="5">
        <f t="shared" si="55"/>
        <v>0</v>
      </c>
    </row>
    <row r="1752" spans="1:7">
      <c r="A1752" s="6">
        <v>1745</v>
      </c>
      <c r="B1752" s="7">
        <v>44111</v>
      </c>
      <c r="D1752">
        <v>0</v>
      </c>
      <c r="F1752" s="25">
        <f t="shared" si="54"/>
        <v>0</v>
      </c>
      <c r="G1752" s="5">
        <f t="shared" si="55"/>
        <v>0</v>
      </c>
    </row>
    <row r="1753" spans="1:7">
      <c r="A1753" s="6">
        <v>1746</v>
      </c>
      <c r="B1753" s="7">
        <v>44112</v>
      </c>
      <c r="D1753">
        <v>0</v>
      </c>
      <c r="F1753" s="25">
        <f t="shared" si="54"/>
        <v>0</v>
      </c>
      <c r="G1753" s="5">
        <f t="shared" si="55"/>
        <v>0</v>
      </c>
    </row>
    <row r="1754" spans="1:7">
      <c r="A1754" s="6">
        <v>1747</v>
      </c>
      <c r="B1754" s="7">
        <v>44113</v>
      </c>
      <c r="D1754">
        <v>0</v>
      </c>
      <c r="F1754" s="25">
        <f t="shared" si="54"/>
        <v>0</v>
      </c>
      <c r="G1754" s="5">
        <f t="shared" si="55"/>
        <v>0</v>
      </c>
    </row>
    <row r="1755" spans="1:7">
      <c r="A1755" s="6">
        <v>1748</v>
      </c>
      <c r="B1755" s="7">
        <v>44114</v>
      </c>
      <c r="D1755">
        <v>0</v>
      </c>
      <c r="F1755" s="25">
        <f t="shared" si="54"/>
        <v>0</v>
      </c>
      <c r="G1755" s="5">
        <f t="shared" si="55"/>
        <v>0</v>
      </c>
    </row>
    <row r="1756" spans="1:7">
      <c r="A1756" s="6">
        <v>1749</v>
      </c>
      <c r="B1756" s="7">
        <v>44115</v>
      </c>
      <c r="D1756">
        <v>0</v>
      </c>
      <c r="F1756" s="25">
        <f t="shared" si="54"/>
        <v>0</v>
      </c>
      <c r="G1756" s="5">
        <f t="shared" si="55"/>
        <v>0</v>
      </c>
    </row>
    <row r="1757" spans="1:7">
      <c r="A1757" s="6">
        <v>1750</v>
      </c>
      <c r="B1757" s="7">
        <v>44116</v>
      </c>
      <c r="D1757">
        <v>0</v>
      </c>
      <c r="F1757" s="25">
        <f t="shared" si="54"/>
        <v>0</v>
      </c>
      <c r="G1757" s="5">
        <f t="shared" si="55"/>
        <v>0</v>
      </c>
    </row>
    <row r="1758" spans="1:7">
      <c r="A1758" s="6">
        <v>1751</v>
      </c>
      <c r="B1758" s="7">
        <v>44117</v>
      </c>
      <c r="D1758">
        <v>0</v>
      </c>
      <c r="F1758" s="25">
        <f t="shared" si="54"/>
        <v>0</v>
      </c>
      <c r="G1758" s="5">
        <f t="shared" si="55"/>
        <v>0</v>
      </c>
    </row>
    <row r="1759" spans="1:7">
      <c r="A1759" s="6">
        <v>1752</v>
      </c>
      <c r="B1759" s="7">
        <v>44118</v>
      </c>
      <c r="D1759">
        <v>0</v>
      </c>
      <c r="F1759" s="25">
        <f t="shared" si="54"/>
        <v>0</v>
      </c>
      <c r="G1759" s="5">
        <f t="shared" si="55"/>
        <v>0</v>
      </c>
    </row>
    <row r="1760" spans="1:7">
      <c r="A1760" s="6">
        <v>1753</v>
      </c>
      <c r="B1760" s="7">
        <v>44119</v>
      </c>
      <c r="D1760">
        <v>0</v>
      </c>
      <c r="F1760" s="25">
        <f t="shared" si="54"/>
        <v>0</v>
      </c>
      <c r="G1760" s="5">
        <f t="shared" si="55"/>
        <v>0</v>
      </c>
    </row>
    <row r="1761" spans="1:7">
      <c r="A1761" s="6">
        <v>1754</v>
      </c>
      <c r="B1761" s="7">
        <v>44120</v>
      </c>
      <c r="D1761">
        <v>0</v>
      </c>
      <c r="F1761" s="25">
        <f t="shared" si="54"/>
        <v>0</v>
      </c>
      <c r="G1761" s="5">
        <f t="shared" si="55"/>
        <v>0</v>
      </c>
    </row>
    <row r="1762" spans="1:7">
      <c r="A1762" s="6">
        <v>1755</v>
      </c>
      <c r="B1762" s="7">
        <v>44121</v>
      </c>
      <c r="D1762">
        <v>0</v>
      </c>
      <c r="F1762" s="25">
        <f t="shared" si="54"/>
        <v>0</v>
      </c>
      <c r="G1762" s="5">
        <f t="shared" si="55"/>
        <v>0</v>
      </c>
    </row>
    <row r="1763" spans="1:7">
      <c r="A1763" s="6">
        <v>1756</v>
      </c>
      <c r="B1763" s="7">
        <v>44122</v>
      </c>
      <c r="D1763">
        <v>0</v>
      </c>
      <c r="F1763" s="25">
        <f t="shared" si="54"/>
        <v>0</v>
      </c>
      <c r="G1763" s="5">
        <f t="shared" si="55"/>
        <v>0</v>
      </c>
    </row>
    <row r="1764" spans="1:7">
      <c r="A1764" s="6">
        <v>1757</v>
      </c>
      <c r="B1764" s="7">
        <v>44123</v>
      </c>
      <c r="D1764">
        <v>0</v>
      </c>
      <c r="F1764" s="25">
        <f t="shared" si="54"/>
        <v>0</v>
      </c>
      <c r="G1764" s="5">
        <f t="shared" si="55"/>
        <v>0</v>
      </c>
    </row>
    <row r="1765" spans="1:7">
      <c r="A1765" s="6">
        <v>1758</v>
      </c>
      <c r="B1765" s="7">
        <v>44124</v>
      </c>
      <c r="D1765">
        <v>0</v>
      </c>
      <c r="F1765" s="25">
        <f t="shared" si="54"/>
        <v>0</v>
      </c>
      <c r="G1765" s="5">
        <f t="shared" si="55"/>
        <v>0</v>
      </c>
    </row>
    <row r="1766" spans="1:7">
      <c r="A1766" s="6">
        <v>1759</v>
      </c>
      <c r="B1766" s="7">
        <v>44125</v>
      </c>
      <c r="D1766">
        <v>0</v>
      </c>
      <c r="F1766" s="25">
        <f t="shared" si="54"/>
        <v>0</v>
      </c>
      <c r="G1766" s="5">
        <f t="shared" si="55"/>
        <v>0</v>
      </c>
    </row>
    <row r="1767" spans="1:7">
      <c r="A1767" s="6">
        <v>1760</v>
      </c>
      <c r="B1767" s="7">
        <v>44126</v>
      </c>
      <c r="D1767">
        <v>0</v>
      </c>
      <c r="F1767" s="25">
        <f t="shared" si="54"/>
        <v>0</v>
      </c>
      <c r="G1767" s="5">
        <f t="shared" si="55"/>
        <v>0</v>
      </c>
    </row>
    <row r="1768" spans="1:7">
      <c r="A1768" s="6">
        <v>1761</v>
      </c>
      <c r="B1768" s="7">
        <v>44127</v>
      </c>
      <c r="D1768">
        <v>0</v>
      </c>
      <c r="F1768" s="25">
        <f t="shared" si="54"/>
        <v>0</v>
      </c>
      <c r="G1768" s="5">
        <f t="shared" si="55"/>
        <v>0</v>
      </c>
    </row>
    <row r="1769" spans="1:7">
      <c r="A1769" s="6">
        <v>1762</v>
      </c>
      <c r="B1769" s="7">
        <v>44128</v>
      </c>
      <c r="D1769">
        <v>0</v>
      </c>
      <c r="F1769" s="25">
        <f t="shared" si="54"/>
        <v>0</v>
      </c>
      <c r="G1769" s="5">
        <f t="shared" si="55"/>
        <v>0</v>
      </c>
    </row>
    <row r="1770" spans="1:7">
      <c r="A1770" s="6">
        <v>1763</v>
      </c>
      <c r="B1770" s="7">
        <v>44129</v>
      </c>
      <c r="D1770">
        <v>0</v>
      </c>
      <c r="F1770" s="25">
        <f t="shared" si="54"/>
        <v>0</v>
      </c>
      <c r="G1770" s="5">
        <f t="shared" si="55"/>
        <v>0</v>
      </c>
    </row>
    <row r="1771" spans="1:7">
      <c r="A1771" s="6">
        <v>1764</v>
      </c>
      <c r="B1771" s="7">
        <v>44130</v>
      </c>
      <c r="D1771">
        <v>0</v>
      </c>
      <c r="F1771" s="25">
        <f t="shared" si="54"/>
        <v>0</v>
      </c>
      <c r="G1771" s="5">
        <f t="shared" si="55"/>
        <v>0</v>
      </c>
    </row>
    <row r="1772" spans="1:7">
      <c r="A1772" s="6">
        <v>1765</v>
      </c>
      <c r="B1772" s="7">
        <v>44131</v>
      </c>
      <c r="D1772">
        <v>0</v>
      </c>
      <c r="F1772" s="25">
        <f t="shared" si="54"/>
        <v>0</v>
      </c>
      <c r="G1772" s="5">
        <f t="shared" si="55"/>
        <v>0</v>
      </c>
    </row>
    <row r="1773" spans="1:7">
      <c r="A1773" s="6">
        <v>1766</v>
      </c>
      <c r="B1773" s="7">
        <v>44132</v>
      </c>
      <c r="D1773">
        <v>0</v>
      </c>
      <c r="F1773" s="25">
        <f t="shared" si="54"/>
        <v>0</v>
      </c>
      <c r="G1773" s="5">
        <f t="shared" si="55"/>
        <v>0</v>
      </c>
    </row>
    <row r="1774" spans="1:7">
      <c r="A1774" s="6">
        <v>1767</v>
      </c>
      <c r="B1774" s="7">
        <v>44133</v>
      </c>
      <c r="D1774">
        <v>0</v>
      </c>
      <c r="F1774" s="25">
        <f t="shared" si="54"/>
        <v>0</v>
      </c>
      <c r="G1774" s="5">
        <f t="shared" si="55"/>
        <v>0</v>
      </c>
    </row>
    <row r="1775" spans="1:7">
      <c r="A1775" s="6">
        <v>1768</v>
      </c>
      <c r="B1775" s="7">
        <v>44134</v>
      </c>
      <c r="D1775">
        <v>0</v>
      </c>
      <c r="F1775" s="25">
        <f t="shared" si="54"/>
        <v>0</v>
      </c>
      <c r="G1775" s="5">
        <f t="shared" si="55"/>
        <v>0</v>
      </c>
    </row>
    <row r="1776" spans="1:7">
      <c r="A1776" s="6">
        <v>1769</v>
      </c>
      <c r="B1776" s="7">
        <v>44135</v>
      </c>
      <c r="D1776">
        <v>0</v>
      </c>
      <c r="F1776" s="25">
        <f t="shared" si="54"/>
        <v>0</v>
      </c>
      <c r="G1776" s="5">
        <f t="shared" si="55"/>
        <v>0</v>
      </c>
    </row>
    <row r="1777" spans="1:7">
      <c r="A1777" s="6">
        <v>1770</v>
      </c>
      <c r="B1777" s="7">
        <v>44136</v>
      </c>
      <c r="D1777">
        <v>0</v>
      </c>
      <c r="F1777" s="25">
        <f t="shared" si="54"/>
        <v>0</v>
      </c>
      <c r="G1777" s="5">
        <f t="shared" si="55"/>
        <v>0</v>
      </c>
    </row>
    <row r="1778" spans="1:7">
      <c r="A1778" s="6">
        <v>1771</v>
      </c>
      <c r="B1778" s="7">
        <v>44137</v>
      </c>
      <c r="D1778">
        <v>0</v>
      </c>
      <c r="F1778" s="25">
        <f t="shared" si="54"/>
        <v>0</v>
      </c>
      <c r="G1778" s="5">
        <f t="shared" si="55"/>
        <v>0</v>
      </c>
    </row>
    <row r="1779" spans="1:7">
      <c r="A1779" s="6">
        <v>1772</v>
      </c>
      <c r="B1779" s="7">
        <v>44138</v>
      </c>
      <c r="D1779">
        <v>0</v>
      </c>
      <c r="F1779" s="25">
        <f t="shared" si="54"/>
        <v>0</v>
      </c>
      <c r="G1779" s="5">
        <f t="shared" si="55"/>
        <v>0</v>
      </c>
    </row>
    <row r="1780" spans="1:7">
      <c r="A1780" s="6">
        <v>1773</v>
      </c>
      <c r="B1780" s="7">
        <v>44139</v>
      </c>
      <c r="D1780">
        <v>0</v>
      </c>
      <c r="F1780" s="25">
        <f t="shared" si="54"/>
        <v>0</v>
      </c>
      <c r="G1780" s="5">
        <f t="shared" si="55"/>
        <v>0</v>
      </c>
    </row>
    <row r="1781" spans="1:7">
      <c r="A1781" s="6">
        <v>1774</v>
      </c>
      <c r="B1781" s="7">
        <v>44140</v>
      </c>
      <c r="D1781">
        <v>0</v>
      </c>
      <c r="F1781" s="25">
        <f t="shared" si="54"/>
        <v>0</v>
      </c>
      <c r="G1781" s="5">
        <f t="shared" si="55"/>
        <v>0</v>
      </c>
    </row>
    <row r="1782" spans="1:7">
      <c r="A1782" s="6">
        <v>1775</v>
      </c>
      <c r="B1782" s="7">
        <v>44141</v>
      </c>
      <c r="D1782">
        <v>0</v>
      </c>
      <c r="F1782" s="25">
        <f t="shared" si="54"/>
        <v>0</v>
      </c>
      <c r="G1782" s="5">
        <f t="shared" si="55"/>
        <v>0</v>
      </c>
    </row>
    <row r="1783" spans="1:7">
      <c r="A1783" s="6">
        <v>1776</v>
      </c>
      <c r="B1783" s="7">
        <v>44142</v>
      </c>
      <c r="D1783">
        <v>0</v>
      </c>
      <c r="F1783" s="25">
        <f t="shared" si="54"/>
        <v>0</v>
      </c>
      <c r="G1783" s="5">
        <f t="shared" si="55"/>
        <v>0</v>
      </c>
    </row>
    <row r="1784" spans="1:7">
      <c r="A1784" s="6">
        <v>1777</v>
      </c>
      <c r="B1784" s="7">
        <v>44143</v>
      </c>
      <c r="D1784">
        <v>0</v>
      </c>
      <c r="F1784" s="25">
        <f t="shared" si="54"/>
        <v>0</v>
      </c>
      <c r="G1784" s="5">
        <f t="shared" si="55"/>
        <v>0</v>
      </c>
    </row>
    <row r="1785" spans="1:7">
      <c r="A1785" s="6">
        <v>1778</v>
      </c>
      <c r="B1785" s="7">
        <v>44144</v>
      </c>
      <c r="D1785">
        <v>0</v>
      </c>
      <c r="F1785" s="25">
        <f t="shared" si="54"/>
        <v>0</v>
      </c>
      <c r="G1785" s="5">
        <f t="shared" si="55"/>
        <v>0</v>
      </c>
    </row>
    <row r="1786" spans="1:7">
      <c r="A1786" s="6">
        <v>1779</v>
      </c>
      <c r="B1786" s="7">
        <v>44145</v>
      </c>
      <c r="D1786">
        <v>0</v>
      </c>
      <c r="F1786" s="25">
        <f t="shared" si="54"/>
        <v>0</v>
      </c>
      <c r="G1786" s="5">
        <f t="shared" si="55"/>
        <v>0</v>
      </c>
    </row>
    <row r="1787" spans="1:7">
      <c r="A1787" s="6">
        <v>1780</v>
      </c>
      <c r="B1787" s="7">
        <v>44146</v>
      </c>
      <c r="D1787">
        <v>0</v>
      </c>
      <c r="F1787" s="25">
        <f t="shared" si="54"/>
        <v>0</v>
      </c>
      <c r="G1787" s="5">
        <f t="shared" si="55"/>
        <v>0</v>
      </c>
    </row>
    <row r="1788" spans="1:7">
      <c r="A1788" s="6">
        <v>1781</v>
      </c>
      <c r="B1788" s="7">
        <v>44147</v>
      </c>
      <c r="D1788">
        <v>0</v>
      </c>
      <c r="F1788" s="25">
        <f t="shared" si="54"/>
        <v>0</v>
      </c>
      <c r="G1788" s="5">
        <f t="shared" si="55"/>
        <v>0</v>
      </c>
    </row>
    <row r="1789" spans="1:7">
      <c r="A1789" s="6">
        <v>1782</v>
      </c>
      <c r="B1789" s="7">
        <v>44148</v>
      </c>
      <c r="D1789">
        <v>0</v>
      </c>
      <c r="F1789" s="25">
        <f t="shared" si="54"/>
        <v>0</v>
      </c>
      <c r="G1789" s="5">
        <f t="shared" si="55"/>
        <v>0</v>
      </c>
    </row>
    <row r="1790" spans="1:7">
      <c r="A1790" s="6">
        <v>1783</v>
      </c>
      <c r="B1790" s="7">
        <v>44149</v>
      </c>
      <c r="D1790">
        <v>0</v>
      </c>
      <c r="F1790" s="25">
        <f t="shared" si="54"/>
        <v>0</v>
      </c>
      <c r="G1790" s="5">
        <f t="shared" si="55"/>
        <v>0</v>
      </c>
    </row>
    <row r="1791" spans="1:7">
      <c r="A1791" s="6">
        <v>1784</v>
      </c>
      <c r="B1791" s="7">
        <v>44150</v>
      </c>
      <c r="D1791">
        <v>0</v>
      </c>
      <c r="F1791" s="25">
        <f t="shared" si="54"/>
        <v>0</v>
      </c>
      <c r="G1791" s="5">
        <f t="shared" si="55"/>
        <v>0</v>
      </c>
    </row>
    <row r="1792" spans="1:7">
      <c r="A1792" s="6">
        <v>1785</v>
      </c>
      <c r="B1792" s="7">
        <v>44151</v>
      </c>
      <c r="D1792">
        <v>0</v>
      </c>
      <c r="F1792" s="25">
        <f t="shared" si="54"/>
        <v>0</v>
      </c>
      <c r="G1792" s="5">
        <f t="shared" si="55"/>
        <v>0</v>
      </c>
    </row>
    <row r="1793" spans="1:7">
      <c r="A1793" s="6">
        <v>1786</v>
      </c>
      <c r="B1793" s="7">
        <v>44152</v>
      </c>
      <c r="D1793">
        <v>0</v>
      </c>
      <c r="F1793" s="25">
        <f t="shared" si="54"/>
        <v>0</v>
      </c>
      <c r="G1793" s="5">
        <f t="shared" si="55"/>
        <v>0</v>
      </c>
    </row>
    <row r="1794" spans="1:7">
      <c r="A1794" s="6">
        <v>1787</v>
      </c>
      <c r="B1794" s="7">
        <v>44153</v>
      </c>
      <c r="D1794">
        <v>0</v>
      </c>
      <c r="F1794" s="25">
        <f t="shared" si="54"/>
        <v>0</v>
      </c>
      <c r="G1794" s="5">
        <f t="shared" si="55"/>
        <v>0</v>
      </c>
    </row>
    <row r="1795" spans="1:7">
      <c r="A1795" s="6">
        <v>1788</v>
      </c>
      <c r="B1795" s="7">
        <v>44154</v>
      </c>
      <c r="D1795">
        <v>0</v>
      </c>
      <c r="F1795" s="25">
        <f t="shared" si="54"/>
        <v>0</v>
      </c>
      <c r="G1795" s="5">
        <f t="shared" si="55"/>
        <v>0</v>
      </c>
    </row>
    <row r="1796" spans="1:7">
      <c r="A1796" s="6">
        <v>1789</v>
      </c>
      <c r="B1796" s="7">
        <v>44155</v>
      </c>
      <c r="D1796">
        <v>0</v>
      </c>
      <c r="F1796" s="25">
        <f t="shared" si="54"/>
        <v>0</v>
      </c>
      <c r="G1796" s="5">
        <f t="shared" si="55"/>
        <v>0</v>
      </c>
    </row>
    <row r="1797" spans="1:7">
      <c r="A1797" s="6">
        <v>1790</v>
      </c>
      <c r="B1797" s="7">
        <v>44156</v>
      </c>
      <c r="D1797">
        <v>0</v>
      </c>
      <c r="F1797" s="25">
        <f t="shared" si="54"/>
        <v>0</v>
      </c>
      <c r="G1797" s="5">
        <f t="shared" si="55"/>
        <v>0</v>
      </c>
    </row>
    <row r="1798" spans="1:7">
      <c r="A1798" s="6">
        <v>1791</v>
      </c>
      <c r="B1798" s="7">
        <v>44157</v>
      </c>
      <c r="D1798">
        <v>0</v>
      </c>
      <c r="F1798" s="25">
        <f t="shared" si="54"/>
        <v>0</v>
      </c>
      <c r="G1798" s="5">
        <f t="shared" si="55"/>
        <v>0</v>
      </c>
    </row>
    <row r="1799" spans="1:7">
      <c r="A1799" s="6">
        <v>1792</v>
      </c>
      <c r="B1799" s="7">
        <v>44158</v>
      </c>
      <c r="D1799">
        <v>0</v>
      </c>
      <c r="F1799" s="25">
        <f t="shared" si="54"/>
        <v>0</v>
      </c>
      <c r="G1799" s="5">
        <f t="shared" si="55"/>
        <v>0</v>
      </c>
    </row>
    <row r="1800" spans="1:7">
      <c r="A1800" s="6">
        <v>1793</v>
      </c>
      <c r="B1800" s="7">
        <v>44159</v>
      </c>
      <c r="D1800">
        <v>0</v>
      </c>
      <c r="F1800" s="25">
        <f t="shared" ref="F1800:F1863" si="56">D1800/(1+$D$2)^A1800</f>
        <v>0</v>
      </c>
      <c r="G1800" s="5">
        <f t="shared" ref="G1800:G1863" si="57">D1800*(1+$D$2)^($B$2686-B1800)</f>
        <v>0</v>
      </c>
    </row>
    <row r="1801" spans="1:7">
      <c r="A1801" s="6">
        <v>1794</v>
      </c>
      <c r="B1801" s="7">
        <v>44160</v>
      </c>
      <c r="D1801">
        <v>0</v>
      </c>
      <c r="F1801" s="25">
        <f t="shared" si="56"/>
        <v>0</v>
      </c>
      <c r="G1801" s="5">
        <f t="shared" si="57"/>
        <v>0</v>
      </c>
    </row>
    <row r="1802" spans="1:7">
      <c r="A1802" s="6">
        <v>1795</v>
      </c>
      <c r="B1802" s="7">
        <v>44161</v>
      </c>
      <c r="D1802">
        <v>0</v>
      </c>
      <c r="F1802" s="25">
        <f t="shared" si="56"/>
        <v>0</v>
      </c>
      <c r="G1802" s="5">
        <f t="shared" si="57"/>
        <v>0</v>
      </c>
    </row>
    <row r="1803" spans="1:7">
      <c r="A1803" s="6">
        <v>1796</v>
      </c>
      <c r="B1803" s="7">
        <v>44162</v>
      </c>
      <c r="D1803">
        <v>0</v>
      </c>
      <c r="F1803" s="25">
        <f t="shared" si="56"/>
        <v>0</v>
      </c>
      <c r="G1803" s="5">
        <f t="shared" si="57"/>
        <v>0</v>
      </c>
    </row>
    <row r="1804" spans="1:7">
      <c r="A1804" s="6">
        <v>1797</v>
      </c>
      <c r="B1804" s="7">
        <v>44163</v>
      </c>
      <c r="D1804">
        <v>0</v>
      </c>
      <c r="F1804" s="25">
        <f t="shared" si="56"/>
        <v>0</v>
      </c>
      <c r="G1804" s="5">
        <f t="shared" si="57"/>
        <v>0</v>
      </c>
    </row>
    <row r="1805" spans="1:7">
      <c r="A1805" s="6">
        <v>1798</v>
      </c>
      <c r="B1805" s="7">
        <v>44164</v>
      </c>
      <c r="D1805">
        <v>0</v>
      </c>
      <c r="F1805" s="25">
        <f t="shared" si="56"/>
        <v>0</v>
      </c>
      <c r="G1805" s="5">
        <f t="shared" si="57"/>
        <v>0</v>
      </c>
    </row>
    <row r="1806" spans="1:7">
      <c r="A1806" s="6">
        <v>1799</v>
      </c>
      <c r="B1806" s="7">
        <v>44165</v>
      </c>
      <c r="D1806">
        <v>0</v>
      </c>
      <c r="F1806" s="25">
        <f t="shared" si="56"/>
        <v>0</v>
      </c>
      <c r="G1806" s="5">
        <f t="shared" si="57"/>
        <v>0</v>
      </c>
    </row>
    <row r="1807" spans="1:7">
      <c r="A1807" s="6">
        <v>1800</v>
      </c>
      <c r="B1807" s="7">
        <v>44166</v>
      </c>
      <c r="D1807">
        <v>0</v>
      </c>
      <c r="F1807" s="25">
        <f t="shared" si="56"/>
        <v>0</v>
      </c>
      <c r="G1807" s="5">
        <f t="shared" si="57"/>
        <v>0</v>
      </c>
    </row>
    <row r="1808" spans="1:7">
      <c r="A1808" s="6">
        <v>1801</v>
      </c>
      <c r="B1808" s="7">
        <v>44167</v>
      </c>
      <c r="D1808">
        <v>0</v>
      </c>
      <c r="F1808" s="25">
        <f t="shared" si="56"/>
        <v>0</v>
      </c>
      <c r="G1808" s="5">
        <f t="shared" si="57"/>
        <v>0</v>
      </c>
    </row>
    <row r="1809" spans="1:7">
      <c r="A1809" s="6">
        <v>1802</v>
      </c>
      <c r="B1809" s="7">
        <v>44168</v>
      </c>
      <c r="D1809">
        <v>0</v>
      </c>
      <c r="F1809" s="25">
        <f t="shared" si="56"/>
        <v>0</v>
      </c>
      <c r="G1809" s="5">
        <f t="shared" si="57"/>
        <v>0</v>
      </c>
    </row>
    <row r="1810" spans="1:7">
      <c r="A1810" s="6">
        <v>1803</v>
      </c>
      <c r="B1810" s="7">
        <v>44169</v>
      </c>
      <c r="D1810">
        <v>0</v>
      </c>
      <c r="F1810" s="25">
        <f t="shared" si="56"/>
        <v>0</v>
      </c>
      <c r="G1810" s="5">
        <f t="shared" si="57"/>
        <v>0</v>
      </c>
    </row>
    <row r="1811" spans="1:7">
      <c r="A1811" s="6">
        <v>1804</v>
      </c>
      <c r="B1811" s="7">
        <v>44170</v>
      </c>
      <c r="D1811">
        <v>0</v>
      </c>
      <c r="F1811" s="25">
        <f t="shared" si="56"/>
        <v>0</v>
      </c>
      <c r="G1811" s="5">
        <f t="shared" si="57"/>
        <v>0</v>
      </c>
    </row>
    <row r="1812" spans="1:7">
      <c r="A1812" s="6">
        <v>1805</v>
      </c>
      <c r="B1812" s="7">
        <v>44171</v>
      </c>
      <c r="D1812">
        <v>0</v>
      </c>
      <c r="F1812" s="25">
        <f t="shared" si="56"/>
        <v>0</v>
      </c>
      <c r="G1812" s="5">
        <f t="shared" si="57"/>
        <v>0</v>
      </c>
    </row>
    <row r="1813" spans="1:7">
      <c r="A1813" s="6">
        <v>1806</v>
      </c>
      <c r="B1813" s="7">
        <v>44172</v>
      </c>
      <c r="D1813">
        <v>0</v>
      </c>
      <c r="F1813" s="25">
        <f t="shared" si="56"/>
        <v>0</v>
      </c>
      <c r="G1813" s="5">
        <f t="shared" si="57"/>
        <v>0</v>
      </c>
    </row>
    <row r="1814" spans="1:7">
      <c r="A1814" s="6">
        <v>1807</v>
      </c>
      <c r="B1814" s="7">
        <v>44173</v>
      </c>
      <c r="D1814">
        <v>0</v>
      </c>
      <c r="F1814" s="25">
        <f t="shared" si="56"/>
        <v>0</v>
      </c>
      <c r="G1814" s="5">
        <f t="shared" si="57"/>
        <v>0</v>
      </c>
    </row>
    <row r="1815" spans="1:7">
      <c r="A1815" s="6">
        <v>1808</v>
      </c>
      <c r="B1815" s="7">
        <v>44174</v>
      </c>
      <c r="D1815">
        <v>0</v>
      </c>
      <c r="F1815" s="25">
        <f t="shared" si="56"/>
        <v>0</v>
      </c>
      <c r="G1815" s="5">
        <f t="shared" si="57"/>
        <v>0</v>
      </c>
    </row>
    <row r="1816" spans="1:7">
      <c r="A1816" s="6">
        <v>1809</v>
      </c>
      <c r="B1816" s="7">
        <v>44175</v>
      </c>
      <c r="D1816">
        <v>0</v>
      </c>
      <c r="F1816" s="25">
        <f t="shared" si="56"/>
        <v>0</v>
      </c>
      <c r="G1816" s="5">
        <f t="shared" si="57"/>
        <v>0</v>
      </c>
    </row>
    <row r="1817" spans="1:7">
      <c r="A1817" s="6">
        <v>1810</v>
      </c>
      <c r="B1817" s="7">
        <v>44176</v>
      </c>
      <c r="D1817">
        <v>0</v>
      </c>
      <c r="F1817" s="25">
        <f t="shared" si="56"/>
        <v>0</v>
      </c>
      <c r="G1817" s="5">
        <f t="shared" si="57"/>
        <v>0</v>
      </c>
    </row>
    <row r="1818" spans="1:7">
      <c r="A1818" s="6">
        <v>1811</v>
      </c>
      <c r="B1818" s="7">
        <v>44177</v>
      </c>
      <c r="D1818">
        <v>0</v>
      </c>
      <c r="F1818" s="25">
        <f t="shared" si="56"/>
        <v>0</v>
      </c>
      <c r="G1818" s="5">
        <f t="shared" si="57"/>
        <v>0</v>
      </c>
    </row>
    <row r="1819" spans="1:7">
      <c r="A1819" s="6">
        <v>1812</v>
      </c>
      <c r="B1819" s="7">
        <v>44178</v>
      </c>
      <c r="D1819">
        <v>0</v>
      </c>
      <c r="F1819" s="25">
        <f t="shared" si="56"/>
        <v>0</v>
      </c>
      <c r="G1819" s="5">
        <f t="shared" si="57"/>
        <v>0</v>
      </c>
    </row>
    <row r="1820" spans="1:7">
      <c r="A1820" s="6">
        <v>1813</v>
      </c>
      <c r="B1820" s="7">
        <v>44179</v>
      </c>
      <c r="D1820">
        <v>0</v>
      </c>
      <c r="F1820" s="25">
        <f t="shared" si="56"/>
        <v>0</v>
      </c>
      <c r="G1820" s="5">
        <f t="shared" si="57"/>
        <v>0</v>
      </c>
    </row>
    <row r="1821" spans="1:7">
      <c r="A1821" s="6">
        <v>1814</v>
      </c>
      <c r="B1821" s="7">
        <v>44180</v>
      </c>
      <c r="D1821">
        <v>0</v>
      </c>
      <c r="F1821" s="25">
        <f t="shared" si="56"/>
        <v>0</v>
      </c>
      <c r="G1821" s="5">
        <f t="shared" si="57"/>
        <v>0</v>
      </c>
    </row>
    <row r="1822" spans="1:7">
      <c r="A1822" s="6">
        <v>1815</v>
      </c>
      <c r="B1822" s="7">
        <v>44181</v>
      </c>
      <c r="D1822">
        <v>0</v>
      </c>
      <c r="F1822" s="25">
        <f t="shared" si="56"/>
        <v>0</v>
      </c>
      <c r="G1822" s="5">
        <f t="shared" si="57"/>
        <v>0</v>
      </c>
    </row>
    <row r="1823" spans="1:7">
      <c r="A1823" s="6">
        <v>1816</v>
      </c>
      <c r="B1823" s="7">
        <v>44182</v>
      </c>
      <c r="D1823">
        <v>0</v>
      </c>
      <c r="F1823" s="25">
        <f t="shared" si="56"/>
        <v>0</v>
      </c>
      <c r="G1823" s="5">
        <f t="shared" si="57"/>
        <v>0</v>
      </c>
    </row>
    <row r="1824" spans="1:7">
      <c r="A1824" s="6">
        <v>1817</v>
      </c>
      <c r="B1824" s="7">
        <v>44183</v>
      </c>
      <c r="D1824">
        <v>0</v>
      </c>
      <c r="F1824" s="25">
        <f t="shared" si="56"/>
        <v>0</v>
      </c>
      <c r="G1824" s="5">
        <f t="shared" si="57"/>
        <v>0</v>
      </c>
    </row>
    <row r="1825" spans="1:7">
      <c r="A1825" s="6">
        <v>1818</v>
      </c>
      <c r="B1825" s="7">
        <v>44184</v>
      </c>
      <c r="D1825">
        <v>0</v>
      </c>
      <c r="F1825" s="25">
        <f t="shared" si="56"/>
        <v>0</v>
      </c>
      <c r="G1825" s="5">
        <f t="shared" si="57"/>
        <v>0</v>
      </c>
    </row>
    <row r="1826" spans="1:7">
      <c r="A1826" s="6">
        <v>1819</v>
      </c>
      <c r="B1826" s="7">
        <v>44185</v>
      </c>
      <c r="D1826">
        <v>0</v>
      </c>
      <c r="F1826" s="25">
        <f t="shared" si="56"/>
        <v>0</v>
      </c>
      <c r="G1826" s="5">
        <f t="shared" si="57"/>
        <v>0</v>
      </c>
    </row>
    <row r="1827" spans="1:7">
      <c r="A1827" s="6">
        <v>1820</v>
      </c>
      <c r="B1827" s="7">
        <v>44186</v>
      </c>
      <c r="D1827">
        <v>0</v>
      </c>
      <c r="F1827" s="25">
        <f t="shared" si="56"/>
        <v>0</v>
      </c>
      <c r="G1827" s="5">
        <f t="shared" si="57"/>
        <v>0</v>
      </c>
    </row>
    <row r="1828" spans="1:7">
      <c r="A1828" s="6">
        <v>1821</v>
      </c>
      <c r="B1828" s="7">
        <v>44187</v>
      </c>
      <c r="D1828">
        <v>0</v>
      </c>
      <c r="F1828" s="25">
        <f t="shared" si="56"/>
        <v>0</v>
      </c>
      <c r="G1828" s="5">
        <f t="shared" si="57"/>
        <v>0</v>
      </c>
    </row>
    <row r="1829" spans="1:7">
      <c r="A1829" s="6">
        <v>1822</v>
      </c>
      <c r="B1829" s="7">
        <v>44188</v>
      </c>
      <c r="D1829">
        <v>0</v>
      </c>
      <c r="F1829" s="25">
        <f t="shared" si="56"/>
        <v>0</v>
      </c>
      <c r="G1829" s="5">
        <f t="shared" si="57"/>
        <v>0</v>
      </c>
    </row>
    <row r="1830" spans="1:7">
      <c r="A1830" s="6">
        <v>1823</v>
      </c>
      <c r="B1830" s="7">
        <v>44189</v>
      </c>
      <c r="D1830">
        <v>0</v>
      </c>
      <c r="F1830" s="25">
        <f t="shared" si="56"/>
        <v>0</v>
      </c>
      <c r="G1830" s="5">
        <f t="shared" si="57"/>
        <v>0</v>
      </c>
    </row>
    <row r="1831" spans="1:7">
      <c r="A1831" s="6">
        <v>1824</v>
      </c>
      <c r="B1831" s="7">
        <v>44190</v>
      </c>
      <c r="D1831">
        <v>0</v>
      </c>
      <c r="F1831" s="25">
        <f t="shared" si="56"/>
        <v>0</v>
      </c>
      <c r="G1831" s="5">
        <f t="shared" si="57"/>
        <v>0</v>
      </c>
    </row>
    <row r="1832" spans="1:7">
      <c r="A1832" s="6">
        <v>1825</v>
      </c>
      <c r="B1832" s="7">
        <v>44191</v>
      </c>
      <c r="D1832">
        <v>0</v>
      </c>
      <c r="F1832" s="25">
        <f t="shared" si="56"/>
        <v>0</v>
      </c>
      <c r="G1832" s="5">
        <f t="shared" si="57"/>
        <v>0</v>
      </c>
    </row>
    <row r="1833" spans="1:7">
      <c r="A1833" s="6">
        <v>1826</v>
      </c>
      <c r="B1833" s="7">
        <v>44192</v>
      </c>
      <c r="D1833">
        <v>0</v>
      </c>
      <c r="F1833" s="25">
        <f t="shared" si="56"/>
        <v>0</v>
      </c>
      <c r="G1833" s="5">
        <f t="shared" si="57"/>
        <v>0</v>
      </c>
    </row>
    <row r="1834" spans="1:7">
      <c r="A1834" s="6">
        <v>1827</v>
      </c>
      <c r="B1834" s="7">
        <v>44193</v>
      </c>
      <c r="D1834">
        <v>0</v>
      </c>
      <c r="F1834" s="25">
        <f t="shared" si="56"/>
        <v>0</v>
      </c>
      <c r="G1834" s="5">
        <f t="shared" si="57"/>
        <v>0</v>
      </c>
    </row>
    <row r="1835" spans="1:7">
      <c r="A1835" s="6">
        <v>1828</v>
      </c>
      <c r="B1835" s="7">
        <v>44194</v>
      </c>
      <c r="D1835">
        <v>0</v>
      </c>
      <c r="F1835" s="25">
        <f t="shared" si="56"/>
        <v>0</v>
      </c>
      <c r="G1835" s="5">
        <f t="shared" si="57"/>
        <v>0</v>
      </c>
    </row>
    <row r="1836" spans="1:7">
      <c r="A1836" s="6">
        <v>1829</v>
      </c>
      <c r="B1836" s="7">
        <v>44195</v>
      </c>
      <c r="D1836">
        <v>0</v>
      </c>
      <c r="F1836" s="25">
        <f t="shared" si="56"/>
        <v>0</v>
      </c>
      <c r="G1836" s="5">
        <f t="shared" si="57"/>
        <v>0</v>
      </c>
    </row>
    <row r="1837" spans="1:7">
      <c r="A1837" s="6">
        <v>1830</v>
      </c>
      <c r="B1837" s="7">
        <v>44196</v>
      </c>
      <c r="D1837">
        <v>0</v>
      </c>
      <c r="F1837" s="25">
        <f t="shared" si="56"/>
        <v>0</v>
      </c>
      <c r="G1837" s="5">
        <f t="shared" si="57"/>
        <v>0</v>
      </c>
    </row>
    <row r="1838" spans="1:7">
      <c r="A1838" s="6">
        <v>1831</v>
      </c>
      <c r="B1838" s="7">
        <v>44197</v>
      </c>
      <c r="D1838">
        <v>0</v>
      </c>
      <c r="F1838" s="25">
        <f t="shared" si="56"/>
        <v>0</v>
      </c>
      <c r="G1838" s="5">
        <f t="shared" si="57"/>
        <v>0</v>
      </c>
    </row>
    <row r="1839" spans="1:7">
      <c r="A1839" s="6">
        <v>1832</v>
      </c>
      <c r="B1839" s="7">
        <v>44198</v>
      </c>
      <c r="D1839">
        <v>0</v>
      </c>
      <c r="F1839" s="25">
        <f t="shared" si="56"/>
        <v>0</v>
      </c>
      <c r="G1839" s="5">
        <f t="shared" si="57"/>
        <v>0</v>
      </c>
    </row>
    <row r="1840" spans="1:7">
      <c r="A1840" s="6">
        <v>1833</v>
      </c>
      <c r="B1840" s="7">
        <v>44199</v>
      </c>
      <c r="D1840">
        <v>0</v>
      </c>
      <c r="F1840" s="25">
        <f t="shared" si="56"/>
        <v>0</v>
      </c>
      <c r="G1840" s="5">
        <f t="shared" si="57"/>
        <v>0</v>
      </c>
    </row>
    <row r="1841" spans="1:7">
      <c r="A1841" s="6">
        <v>1834</v>
      </c>
      <c r="B1841" s="7">
        <v>44200</v>
      </c>
      <c r="D1841">
        <v>79.98</v>
      </c>
      <c r="F1841" s="25">
        <f t="shared" si="56"/>
        <v>41.362141965893052</v>
      </c>
      <c r="G1841" s="5">
        <f t="shared" si="57"/>
        <v>108.37467736015877</v>
      </c>
    </row>
    <row r="1842" spans="1:7">
      <c r="A1842" s="6">
        <v>1835</v>
      </c>
      <c r="B1842" s="7">
        <v>44201</v>
      </c>
      <c r="D1842">
        <v>0</v>
      </c>
      <c r="F1842" s="25">
        <f t="shared" si="56"/>
        <v>0</v>
      </c>
      <c r="G1842" s="5">
        <f t="shared" si="57"/>
        <v>0</v>
      </c>
    </row>
    <row r="1843" spans="1:7">
      <c r="A1843" s="6">
        <v>1836</v>
      </c>
      <c r="B1843" s="7">
        <v>44202</v>
      </c>
      <c r="D1843">
        <v>0</v>
      </c>
      <c r="F1843" s="25">
        <f t="shared" si="56"/>
        <v>0</v>
      </c>
      <c r="G1843" s="5">
        <f t="shared" si="57"/>
        <v>0</v>
      </c>
    </row>
    <row r="1844" spans="1:7">
      <c r="A1844" s="6">
        <v>1837</v>
      </c>
      <c r="B1844" s="7">
        <v>44203</v>
      </c>
      <c r="D1844">
        <v>0</v>
      </c>
      <c r="F1844" s="25">
        <f t="shared" si="56"/>
        <v>0</v>
      </c>
      <c r="G1844" s="5">
        <f t="shared" si="57"/>
        <v>0</v>
      </c>
    </row>
    <row r="1845" spans="1:7">
      <c r="A1845" s="6">
        <v>1838</v>
      </c>
      <c r="B1845" s="7">
        <v>44204</v>
      </c>
      <c r="D1845">
        <v>0</v>
      </c>
      <c r="F1845" s="25">
        <f t="shared" si="56"/>
        <v>0</v>
      </c>
      <c r="G1845" s="5">
        <f t="shared" si="57"/>
        <v>0</v>
      </c>
    </row>
    <row r="1846" spans="1:7">
      <c r="A1846" s="6">
        <v>1839</v>
      </c>
      <c r="B1846" s="7">
        <v>44205</v>
      </c>
      <c r="D1846">
        <v>0</v>
      </c>
      <c r="F1846" s="25">
        <f t="shared" si="56"/>
        <v>0</v>
      </c>
      <c r="G1846" s="5">
        <f t="shared" si="57"/>
        <v>0</v>
      </c>
    </row>
    <row r="1847" spans="1:7">
      <c r="A1847" s="6">
        <v>1840</v>
      </c>
      <c r="B1847" s="7">
        <v>44206</v>
      </c>
      <c r="D1847">
        <v>0</v>
      </c>
      <c r="F1847" s="25">
        <f t="shared" si="56"/>
        <v>0</v>
      </c>
      <c r="G1847" s="5">
        <f t="shared" si="57"/>
        <v>0</v>
      </c>
    </row>
    <row r="1848" spans="1:7">
      <c r="A1848" s="6">
        <v>1841</v>
      </c>
      <c r="B1848" s="7">
        <v>44207</v>
      </c>
      <c r="D1848">
        <v>0</v>
      </c>
      <c r="F1848" s="25">
        <f t="shared" si="56"/>
        <v>0</v>
      </c>
      <c r="G1848" s="5">
        <f t="shared" si="57"/>
        <v>0</v>
      </c>
    </row>
    <row r="1849" spans="1:7">
      <c r="A1849" s="6">
        <v>1842</v>
      </c>
      <c r="B1849" s="7">
        <v>44208</v>
      </c>
      <c r="D1849">
        <v>0</v>
      </c>
      <c r="F1849" s="25">
        <f t="shared" si="56"/>
        <v>0</v>
      </c>
      <c r="G1849" s="5">
        <f t="shared" si="57"/>
        <v>0</v>
      </c>
    </row>
    <row r="1850" spans="1:7">
      <c r="A1850" s="6">
        <v>1843</v>
      </c>
      <c r="B1850" s="7">
        <v>44209</v>
      </c>
      <c r="D1850">
        <v>0</v>
      </c>
      <c r="F1850" s="25">
        <f t="shared" si="56"/>
        <v>0</v>
      </c>
      <c r="G1850" s="5">
        <f t="shared" si="57"/>
        <v>0</v>
      </c>
    </row>
    <row r="1851" spans="1:7">
      <c r="A1851" s="6">
        <v>1844</v>
      </c>
      <c r="B1851" s="7">
        <v>44210</v>
      </c>
      <c r="D1851">
        <v>0</v>
      </c>
      <c r="F1851" s="25">
        <f t="shared" si="56"/>
        <v>0</v>
      </c>
      <c r="G1851" s="5">
        <f t="shared" si="57"/>
        <v>0</v>
      </c>
    </row>
    <row r="1852" spans="1:7">
      <c r="A1852" s="6">
        <v>1845</v>
      </c>
      <c r="B1852" s="7">
        <v>44211</v>
      </c>
      <c r="D1852">
        <v>0</v>
      </c>
      <c r="F1852" s="25">
        <f t="shared" si="56"/>
        <v>0</v>
      </c>
      <c r="G1852" s="5">
        <f t="shared" si="57"/>
        <v>0</v>
      </c>
    </row>
    <row r="1853" spans="1:7">
      <c r="A1853" s="6">
        <v>1846</v>
      </c>
      <c r="B1853" s="7">
        <v>44212</v>
      </c>
      <c r="D1853">
        <v>0</v>
      </c>
      <c r="F1853" s="25">
        <f t="shared" si="56"/>
        <v>0</v>
      </c>
      <c r="G1853" s="5">
        <f t="shared" si="57"/>
        <v>0</v>
      </c>
    </row>
    <row r="1854" spans="1:7">
      <c r="A1854" s="6">
        <v>1847</v>
      </c>
      <c r="B1854" s="7">
        <v>44213</v>
      </c>
      <c r="D1854">
        <v>0</v>
      </c>
      <c r="F1854" s="25">
        <f t="shared" si="56"/>
        <v>0</v>
      </c>
      <c r="G1854" s="5">
        <f t="shared" si="57"/>
        <v>0</v>
      </c>
    </row>
    <row r="1855" spans="1:7">
      <c r="A1855" s="6">
        <v>1848</v>
      </c>
      <c r="B1855" s="7">
        <v>44214</v>
      </c>
      <c r="D1855">
        <v>0</v>
      </c>
      <c r="F1855" s="25">
        <f t="shared" si="56"/>
        <v>0</v>
      </c>
      <c r="G1855" s="5">
        <f t="shared" si="57"/>
        <v>0</v>
      </c>
    </row>
    <row r="1856" spans="1:7">
      <c r="A1856" s="6">
        <v>1849</v>
      </c>
      <c r="B1856" s="7">
        <v>44215</v>
      </c>
      <c r="D1856">
        <v>0</v>
      </c>
      <c r="F1856" s="25">
        <f t="shared" si="56"/>
        <v>0</v>
      </c>
      <c r="G1856" s="5">
        <f t="shared" si="57"/>
        <v>0</v>
      </c>
    </row>
    <row r="1857" spans="1:7">
      <c r="A1857" s="6">
        <v>1850</v>
      </c>
      <c r="B1857" s="7">
        <v>44216</v>
      </c>
      <c r="D1857">
        <v>0</v>
      </c>
      <c r="F1857" s="25">
        <f t="shared" si="56"/>
        <v>0</v>
      </c>
      <c r="G1857" s="5">
        <f t="shared" si="57"/>
        <v>0</v>
      </c>
    </row>
    <row r="1858" spans="1:7">
      <c r="A1858" s="6">
        <v>1851</v>
      </c>
      <c r="B1858" s="7">
        <v>44217</v>
      </c>
      <c r="D1858">
        <v>0</v>
      </c>
      <c r="F1858" s="25">
        <f t="shared" si="56"/>
        <v>0</v>
      </c>
      <c r="G1858" s="5">
        <f t="shared" si="57"/>
        <v>0</v>
      </c>
    </row>
    <row r="1859" spans="1:7">
      <c r="A1859" s="6">
        <v>1852</v>
      </c>
      <c r="B1859" s="7">
        <v>44218</v>
      </c>
      <c r="D1859">
        <v>0</v>
      </c>
      <c r="F1859" s="25">
        <f t="shared" si="56"/>
        <v>0</v>
      </c>
      <c r="G1859" s="5">
        <f t="shared" si="57"/>
        <v>0</v>
      </c>
    </row>
    <row r="1860" spans="1:7">
      <c r="A1860" s="6">
        <v>1853</v>
      </c>
      <c r="B1860" s="7">
        <v>44219</v>
      </c>
      <c r="D1860">
        <v>0</v>
      </c>
      <c r="F1860" s="25">
        <f t="shared" si="56"/>
        <v>0</v>
      </c>
      <c r="G1860" s="5">
        <f t="shared" si="57"/>
        <v>0</v>
      </c>
    </row>
    <row r="1861" spans="1:7">
      <c r="A1861" s="6">
        <v>1854</v>
      </c>
      <c r="B1861" s="7">
        <v>44220</v>
      </c>
      <c r="D1861">
        <v>0</v>
      </c>
      <c r="F1861" s="25">
        <f t="shared" si="56"/>
        <v>0</v>
      </c>
      <c r="G1861" s="5">
        <f t="shared" si="57"/>
        <v>0</v>
      </c>
    </row>
    <row r="1862" spans="1:7">
      <c r="A1862" s="6">
        <v>1855</v>
      </c>
      <c r="B1862" s="7">
        <v>44221</v>
      </c>
      <c r="D1862">
        <v>0</v>
      </c>
      <c r="F1862" s="25">
        <f t="shared" si="56"/>
        <v>0</v>
      </c>
      <c r="G1862" s="5">
        <f t="shared" si="57"/>
        <v>0</v>
      </c>
    </row>
    <row r="1863" spans="1:7">
      <c r="A1863" s="6">
        <v>1856</v>
      </c>
      <c r="B1863" s="7">
        <v>44222</v>
      </c>
      <c r="D1863">
        <v>0</v>
      </c>
      <c r="F1863" s="25">
        <f t="shared" si="56"/>
        <v>0</v>
      </c>
      <c r="G1863" s="5">
        <f t="shared" si="57"/>
        <v>0</v>
      </c>
    </row>
    <row r="1864" spans="1:7">
      <c r="A1864" s="6">
        <v>1857</v>
      </c>
      <c r="B1864" s="7">
        <v>44223</v>
      </c>
      <c r="D1864">
        <v>0</v>
      </c>
      <c r="F1864" s="25">
        <f t="shared" ref="F1864:F1927" si="58">D1864/(1+$D$2)^A1864</f>
        <v>0</v>
      </c>
      <c r="G1864" s="5">
        <f t="shared" ref="G1864:G1927" si="59">D1864*(1+$D$2)^($B$2686-B1864)</f>
        <v>0</v>
      </c>
    </row>
    <row r="1865" spans="1:7">
      <c r="A1865" s="6">
        <v>1858</v>
      </c>
      <c r="B1865" s="7">
        <v>44224</v>
      </c>
      <c r="D1865">
        <v>0</v>
      </c>
      <c r="F1865" s="25">
        <f t="shared" si="58"/>
        <v>0</v>
      </c>
      <c r="G1865" s="5">
        <f t="shared" si="59"/>
        <v>0</v>
      </c>
    </row>
    <row r="1866" spans="1:7">
      <c r="A1866" s="6">
        <v>1859</v>
      </c>
      <c r="B1866" s="7">
        <v>44225</v>
      </c>
      <c r="D1866">
        <v>0</v>
      </c>
      <c r="F1866" s="25">
        <f t="shared" si="58"/>
        <v>0</v>
      </c>
      <c r="G1866" s="5">
        <f t="shared" si="59"/>
        <v>0</v>
      </c>
    </row>
    <row r="1867" spans="1:7">
      <c r="A1867" s="6">
        <v>1860</v>
      </c>
      <c r="B1867" s="7">
        <v>44226</v>
      </c>
      <c r="D1867">
        <v>0</v>
      </c>
      <c r="F1867" s="25">
        <f t="shared" si="58"/>
        <v>0</v>
      </c>
      <c r="G1867" s="5">
        <f t="shared" si="59"/>
        <v>0</v>
      </c>
    </row>
    <row r="1868" spans="1:7">
      <c r="A1868" s="6">
        <v>1861</v>
      </c>
      <c r="B1868" s="7">
        <v>44227</v>
      </c>
      <c r="D1868">
        <v>0</v>
      </c>
      <c r="F1868" s="25">
        <f t="shared" si="58"/>
        <v>0</v>
      </c>
      <c r="G1868" s="5">
        <f t="shared" si="59"/>
        <v>0</v>
      </c>
    </row>
    <row r="1869" spans="1:7">
      <c r="A1869" s="6">
        <v>1862</v>
      </c>
      <c r="B1869" s="7">
        <v>44228</v>
      </c>
      <c r="D1869">
        <v>0</v>
      </c>
      <c r="F1869" s="25">
        <f t="shared" si="58"/>
        <v>0</v>
      </c>
      <c r="G1869" s="5">
        <f t="shared" si="59"/>
        <v>0</v>
      </c>
    </row>
    <row r="1870" spans="1:7">
      <c r="A1870" s="6">
        <v>1863</v>
      </c>
      <c r="B1870" s="7">
        <v>44229</v>
      </c>
      <c r="D1870">
        <v>0</v>
      </c>
      <c r="F1870" s="25">
        <f t="shared" si="58"/>
        <v>0</v>
      </c>
      <c r="G1870" s="5">
        <f t="shared" si="59"/>
        <v>0</v>
      </c>
    </row>
    <row r="1871" spans="1:7">
      <c r="A1871" s="6">
        <v>1864</v>
      </c>
      <c r="B1871" s="7">
        <v>44230</v>
      </c>
      <c r="D1871">
        <v>0</v>
      </c>
      <c r="F1871" s="25">
        <f t="shared" si="58"/>
        <v>0</v>
      </c>
      <c r="G1871" s="5">
        <f t="shared" si="59"/>
        <v>0</v>
      </c>
    </row>
    <row r="1872" spans="1:7">
      <c r="A1872" s="6">
        <v>1865</v>
      </c>
      <c r="B1872" s="7">
        <v>44231</v>
      </c>
      <c r="D1872">
        <v>0</v>
      </c>
      <c r="F1872" s="25">
        <f t="shared" si="58"/>
        <v>0</v>
      </c>
      <c r="G1872" s="5">
        <f t="shared" si="59"/>
        <v>0</v>
      </c>
    </row>
    <row r="1873" spans="1:7">
      <c r="A1873" s="6">
        <v>1866</v>
      </c>
      <c r="B1873" s="7">
        <v>44232</v>
      </c>
      <c r="D1873">
        <v>0</v>
      </c>
      <c r="F1873" s="25">
        <f t="shared" si="58"/>
        <v>0</v>
      </c>
      <c r="G1873" s="5">
        <f t="shared" si="59"/>
        <v>0</v>
      </c>
    </row>
    <row r="1874" spans="1:7">
      <c r="A1874" s="6">
        <v>1867</v>
      </c>
      <c r="B1874" s="7">
        <v>44233</v>
      </c>
      <c r="D1874">
        <v>0</v>
      </c>
      <c r="F1874" s="25">
        <f t="shared" si="58"/>
        <v>0</v>
      </c>
      <c r="G1874" s="5">
        <f t="shared" si="59"/>
        <v>0</v>
      </c>
    </row>
    <row r="1875" spans="1:7">
      <c r="A1875" s="6">
        <v>1868</v>
      </c>
      <c r="B1875" s="7">
        <v>44234</v>
      </c>
      <c r="D1875">
        <v>0</v>
      </c>
      <c r="F1875" s="25">
        <f t="shared" si="58"/>
        <v>0</v>
      </c>
      <c r="G1875" s="5">
        <f t="shared" si="59"/>
        <v>0</v>
      </c>
    </row>
    <row r="1876" spans="1:7">
      <c r="A1876" s="6">
        <v>1869</v>
      </c>
      <c r="B1876" s="7">
        <v>44235</v>
      </c>
      <c r="D1876">
        <v>0</v>
      </c>
      <c r="F1876" s="25">
        <f t="shared" si="58"/>
        <v>0</v>
      </c>
      <c r="G1876" s="5">
        <f t="shared" si="59"/>
        <v>0</v>
      </c>
    </row>
    <row r="1877" spans="1:7">
      <c r="A1877" s="6">
        <v>1870</v>
      </c>
      <c r="B1877" s="7">
        <v>44236</v>
      </c>
      <c r="D1877">
        <v>0</v>
      </c>
      <c r="F1877" s="25">
        <f t="shared" si="58"/>
        <v>0</v>
      </c>
      <c r="G1877" s="5">
        <f t="shared" si="59"/>
        <v>0</v>
      </c>
    </row>
    <row r="1878" spans="1:7">
      <c r="A1878" s="6">
        <v>1871</v>
      </c>
      <c r="B1878" s="7">
        <v>44237</v>
      </c>
      <c r="D1878">
        <v>0</v>
      </c>
      <c r="F1878" s="25">
        <f t="shared" si="58"/>
        <v>0</v>
      </c>
      <c r="G1878" s="5">
        <f t="shared" si="59"/>
        <v>0</v>
      </c>
    </row>
    <row r="1879" spans="1:7">
      <c r="A1879" s="6">
        <v>1872</v>
      </c>
      <c r="B1879" s="7">
        <v>44238</v>
      </c>
      <c r="D1879">
        <v>0</v>
      </c>
      <c r="F1879" s="25">
        <f t="shared" si="58"/>
        <v>0</v>
      </c>
      <c r="G1879" s="5">
        <f t="shared" si="59"/>
        <v>0</v>
      </c>
    </row>
    <row r="1880" spans="1:7">
      <c r="A1880" s="6">
        <v>1873</v>
      </c>
      <c r="B1880" s="7">
        <v>44239</v>
      </c>
      <c r="D1880">
        <v>0</v>
      </c>
      <c r="F1880" s="25">
        <f t="shared" si="58"/>
        <v>0</v>
      </c>
      <c r="G1880" s="5">
        <f t="shared" si="59"/>
        <v>0</v>
      </c>
    </row>
    <row r="1881" spans="1:7">
      <c r="A1881" s="6">
        <v>1874</v>
      </c>
      <c r="B1881" s="7">
        <v>44240</v>
      </c>
      <c r="D1881">
        <v>0</v>
      </c>
      <c r="F1881" s="25">
        <f t="shared" si="58"/>
        <v>0</v>
      </c>
      <c r="G1881" s="5">
        <f t="shared" si="59"/>
        <v>0</v>
      </c>
    </row>
    <row r="1882" spans="1:7">
      <c r="A1882" s="6">
        <v>1875</v>
      </c>
      <c r="B1882" s="7">
        <v>44241</v>
      </c>
      <c r="D1882">
        <v>0</v>
      </c>
      <c r="F1882" s="25">
        <f t="shared" si="58"/>
        <v>0</v>
      </c>
      <c r="G1882" s="5">
        <f t="shared" si="59"/>
        <v>0</v>
      </c>
    </row>
    <row r="1883" spans="1:7">
      <c r="A1883" s="6">
        <v>1876</v>
      </c>
      <c r="B1883" s="7">
        <v>44242</v>
      </c>
      <c r="D1883">
        <v>0</v>
      </c>
      <c r="F1883" s="25">
        <f t="shared" si="58"/>
        <v>0</v>
      </c>
      <c r="G1883" s="5">
        <f t="shared" si="59"/>
        <v>0</v>
      </c>
    </row>
    <row r="1884" spans="1:7">
      <c r="A1884" s="6">
        <v>1877</v>
      </c>
      <c r="B1884" s="7">
        <v>44243</v>
      </c>
      <c r="D1884">
        <v>0</v>
      </c>
      <c r="F1884" s="25">
        <f t="shared" si="58"/>
        <v>0</v>
      </c>
      <c r="G1884" s="5">
        <f t="shared" si="59"/>
        <v>0</v>
      </c>
    </row>
    <row r="1885" spans="1:7">
      <c r="A1885" s="6">
        <v>1878</v>
      </c>
      <c r="B1885" s="7">
        <v>44244</v>
      </c>
      <c r="D1885">
        <v>0</v>
      </c>
      <c r="F1885" s="25">
        <f t="shared" si="58"/>
        <v>0</v>
      </c>
      <c r="G1885" s="5">
        <f t="shared" si="59"/>
        <v>0</v>
      </c>
    </row>
    <row r="1886" spans="1:7">
      <c r="A1886" s="6">
        <v>1879</v>
      </c>
      <c r="B1886" s="7">
        <v>44245</v>
      </c>
      <c r="D1886">
        <v>0</v>
      </c>
      <c r="F1886" s="25">
        <f t="shared" si="58"/>
        <v>0</v>
      </c>
      <c r="G1886" s="5">
        <f t="shared" si="59"/>
        <v>0</v>
      </c>
    </row>
    <row r="1887" spans="1:7">
      <c r="A1887" s="6">
        <v>1880</v>
      </c>
      <c r="B1887" s="7">
        <v>44246</v>
      </c>
      <c r="D1887">
        <v>0</v>
      </c>
      <c r="F1887" s="25">
        <f t="shared" si="58"/>
        <v>0</v>
      </c>
      <c r="G1887" s="5">
        <f t="shared" si="59"/>
        <v>0</v>
      </c>
    </row>
    <row r="1888" spans="1:7">
      <c r="A1888" s="6">
        <v>1881</v>
      </c>
      <c r="B1888" s="7">
        <v>44247</v>
      </c>
      <c r="D1888">
        <v>0</v>
      </c>
      <c r="F1888" s="25">
        <f t="shared" si="58"/>
        <v>0</v>
      </c>
      <c r="G1888" s="5">
        <f t="shared" si="59"/>
        <v>0</v>
      </c>
    </row>
    <row r="1889" spans="1:7">
      <c r="A1889" s="6">
        <v>1882</v>
      </c>
      <c r="B1889" s="7">
        <v>44248</v>
      </c>
      <c r="D1889">
        <v>0</v>
      </c>
      <c r="F1889" s="25">
        <f t="shared" si="58"/>
        <v>0</v>
      </c>
      <c r="G1889" s="5">
        <f t="shared" si="59"/>
        <v>0</v>
      </c>
    </row>
    <row r="1890" spans="1:7">
      <c r="A1890" s="6">
        <v>1883</v>
      </c>
      <c r="B1890" s="7">
        <v>44249</v>
      </c>
      <c r="D1890">
        <v>0</v>
      </c>
      <c r="F1890" s="25">
        <f t="shared" si="58"/>
        <v>0</v>
      </c>
      <c r="G1890" s="5">
        <f t="shared" si="59"/>
        <v>0</v>
      </c>
    </row>
    <row r="1891" spans="1:7">
      <c r="A1891" s="6">
        <v>1884</v>
      </c>
      <c r="B1891" s="7">
        <v>44250</v>
      </c>
      <c r="D1891">
        <v>0</v>
      </c>
      <c r="F1891" s="25">
        <f t="shared" si="58"/>
        <v>0</v>
      </c>
      <c r="G1891" s="5">
        <f t="shared" si="59"/>
        <v>0</v>
      </c>
    </row>
    <row r="1892" spans="1:7">
      <c r="A1892" s="6">
        <v>1885</v>
      </c>
      <c r="B1892" s="7">
        <v>44251</v>
      </c>
      <c r="D1892">
        <v>0</v>
      </c>
      <c r="F1892" s="25">
        <f t="shared" si="58"/>
        <v>0</v>
      </c>
      <c r="G1892" s="5">
        <f t="shared" si="59"/>
        <v>0</v>
      </c>
    </row>
    <row r="1893" spans="1:7">
      <c r="A1893" s="6">
        <v>1886</v>
      </c>
      <c r="B1893" s="7">
        <v>44252</v>
      </c>
      <c r="D1893">
        <v>0</v>
      </c>
      <c r="F1893" s="25">
        <f t="shared" si="58"/>
        <v>0</v>
      </c>
      <c r="G1893" s="5">
        <f t="shared" si="59"/>
        <v>0</v>
      </c>
    </row>
    <row r="1894" spans="1:7">
      <c r="A1894" s="6">
        <v>1887</v>
      </c>
      <c r="B1894" s="7">
        <v>44253</v>
      </c>
      <c r="D1894">
        <v>0</v>
      </c>
      <c r="F1894" s="25">
        <f t="shared" si="58"/>
        <v>0</v>
      </c>
      <c r="G1894" s="5">
        <f t="shared" si="59"/>
        <v>0</v>
      </c>
    </row>
    <row r="1895" spans="1:7">
      <c r="A1895" s="6">
        <v>1888</v>
      </c>
      <c r="B1895" s="7">
        <v>44254</v>
      </c>
      <c r="D1895">
        <v>0</v>
      </c>
      <c r="F1895" s="25">
        <f t="shared" si="58"/>
        <v>0</v>
      </c>
      <c r="G1895" s="5">
        <f t="shared" si="59"/>
        <v>0</v>
      </c>
    </row>
    <row r="1896" spans="1:7">
      <c r="A1896" s="6">
        <v>1889</v>
      </c>
      <c r="B1896" s="7">
        <v>44255</v>
      </c>
      <c r="D1896">
        <v>0</v>
      </c>
      <c r="F1896" s="25">
        <f t="shared" si="58"/>
        <v>0</v>
      </c>
      <c r="G1896" s="5">
        <f t="shared" si="59"/>
        <v>0</v>
      </c>
    </row>
    <row r="1897" spans="1:7">
      <c r="A1897" s="6">
        <v>1890</v>
      </c>
      <c r="B1897" s="7">
        <v>44256</v>
      </c>
      <c r="D1897">
        <v>0</v>
      </c>
      <c r="F1897" s="25">
        <f t="shared" si="58"/>
        <v>0</v>
      </c>
      <c r="G1897" s="5">
        <f t="shared" si="59"/>
        <v>0</v>
      </c>
    </row>
    <row r="1898" spans="1:7">
      <c r="A1898" s="6">
        <v>1891</v>
      </c>
      <c r="B1898" s="7">
        <v>44257</v>
      </c>
      <c r="D1898">
        <v>0</v>
      </c>
      <c r="F1898" s="25">
        <f t="shared" si="58"/>
        <v>0</v>
      </c>
      <c r="G1898" s="5">
        <f t="shared" si="59"/>
        <v>0</v>
      </c>
    </row>
    <row r="1899" spans="1:7">
      <c r="A1899" s="6">
        <v>1892</v>
      </c>
      <c r="B1899" s="7">
        <v>44258</v>
      </c>
      <c r="D1899">
        <v>0</v>
      </c>
      <c r="F1899" s="25">
        <f t="shared" si="58"/>
        <v>0</v>
      </c>
      <c r="G1899" s="5">
        <f t="shared" si="59"/>
        <v>0</v>
      </c>
    </row>
    <row r="1900" spans="1:7">
      <c r="A1900" s="6">
        <v>1893</v>
      </c>
      <c r="B1900" s="7">
        <v>44259</v>
      </c>
      <c r="D1900">
        <v>0</v>
      </c>
      <c r="F1900" s="25">
        <f t="shared" si="58"/>
        <v>0</v>
      </c>
      <c r="G1900" s="5">
        <f t="shared" si="59"/>
        <v>0</v>
      </c>
    </row>
    <row r="1901" spans="1:7">
      <c r="A1901" s="6">
        <v>1894</v>
      </c>
      <c r="B1901" s="7">
        <v>44260</v>
      </c>
      <c r="D1901">
        <v>0</v>
      </c>
      <c r="F1901" s="25">
        <f t="shared" si="58"/>
        <v>0</v>
      </c>
      <c r="G1901" s="5">
        <f t="shared" si="59"/>
        <v>0</v>
      </c>
    </row>
    <row r="1902" spans="1:7">
      <c r="A1902" s="6">
        <v>1895</v>
      </c>
      <c r="B1902" s="7">
        <v>44261</v>
      </c>
      <c r="D1902">
        <v>0</v>
      </c>
      <c r="F1902" s="25">
        <f t="shared" si="58"/>
        <v>0</v>
      </c>
      <c r="G1902" s="5">
        <f t="shared" si="59"/>
        <v>0</v>
      </c>
    </row>
    <row r="1903" spans="1:7">
      <c r="A1903" s="6">
        <v>1896</v>
      </c>
      <c r="B1903" s="7">
        <v>44262</v>
      </c>
      <c r="D1903">
        <v>0</v>
      </c>
      <c r="F1903" s="25">
        <f t="shared" si="58"/>
        <v>0</v>
      </c>
      <c r="G1903" s="5">
        <f t="shared" si="59"/>
        <v>0</v>
      </c>
    </row>
    <row r="1904" spans="1:7">
      <c r="A1904" s="6">
        <v>1897</v>
      </c>
      <c r="B1904" s="7">
        <v>44263</v>
      </c>
      <c r="D1904">
        <v>0</v>
      </c>
      <c r="F1904" s="25">
        <f t="shared" si="58"/>
        <v>0</v>
      </c>
      <c r="G1904" s="5">
        <f t="shared" si="59"/>
        <v>0</v>
      </c>
    </row>
    <row r="1905" spans="1:7">
      <c r="A1905" s="6">
        <v>1898</v>
      </c>
      <c r="B1905" s="7">
        <v>44264</v>
      </c>
      <c r="D1905">
        <v>0</v>
      </c>
      <c r="F1905" s="25">
        <f t="shared" si="58"/>
        <v>0</v>
      </c>
      <c r="G1905" s="5">
        <f t="shared" si="59"/>
        <v>0</v>
      </c>
    </row>
    <row r="1906" spans="1:7">
      <c r="A1906" s="6">
        <v>1899</v>
      </c>
      <c r="B1906" s="7">
        <v>44265</v>
      </c>
      <c r="D1906">
        <v>0</v>
      </c>
      <c r="F1906" s="25">
        <f t="shared" si="58"/>
        <v>0</v>
      </c>
      <c r="G1906" s="5">
        <f t="shared" si="59"/>
        <v>0</v>
      </c>
    </row>
    <row r="1907" spans="1:7">
      <c r="A1907" s="6">
        <v>1900</v>
      </c>
      <c r="B1907" s="7">
        <v>44266</v>
      </c>
      <c r="D1907">
        <v>0</v>
      </c>
      <c r="F1907" s="25">
        <f t="shared" si="58"/>
        <v>0</v>
      </c>
      <c r="G1907" s="5">
        <f t="shared" si="59"/>
        <v>0</v>
      </c>
    </row>
    <row r="1908" spans="1:7">
      <c r="A1908" s="6">
        <v>1901</v>
      </c>
      <c r="B1908" s="7">
        <v>44267</v>
      </c>
      <c r="D1908">
        <v>0</v>
      </c>
      <c r="F1908" s="25">
        <f t="shared" si="58"/>
        <v>0</v>
      </c>
      <c r="G1908" s="5">
        <f t="shared" si="59"/>
        <v>0</v>
      </c>
    </row>
    <row r="1909" spans="1:7">
      <c r="A1909" s="6">
        <v>1902</v>
      </c>
      <c r="B1909" s="7">
        <v>44268</v>
      </c>
      <c r="D1909">
        <v>0</v>
      </c>
      <c r="F1909" s="25">
        <f t="shared" si="58"/>
        <v>0</v>
      </c>
      <c r="G1909" s="5">
        <f t="shared" si="59"/>
        <v>0</v>
      </c>
    </row>
    <row r="1910" spans="1:7">
      <c r="A1910" s="6">
        <v>1903</v>
      </c>
      <c r="B1910" s="7">
        <v>44269</v>
      </c>
      <c r="D1910">
        <v>0</v>
      </c>
      <c r="F1910" s="25">
        <f t="shared" si="58"/>
        <v>0</v>
      </c>
      <c r="G1910" s="5">
        <f t="shared" si="59"/>
        <v>0</v>
      </c>
    </row>
    <row r="1911" spans="1:7">
      <c r="A1911" s="6">
        <v>1904</v>
      </c>
      <c r="B1911" s="7">
        <v>44270</v>
      </c>
      <c r="D1911">
        <v>0</v>
      </c>
      <c r="F1911" s="25">
        <f t="shared" si="58"/>
        <v>0</v>
      </c>
      <c r="G1911" s="5">
        <f t="shared" si="59"/>
        <v>0</v>
      </c>
    </row>
    <row r="1912" spans="1:7">
      <c r="A1912" s="6">
        <v>1905</v>
      </c>
      <c r="B1912" s="7">
        <v>44271</v>
      </c>
      <c r="D1912">
        <v>0</v>
      </c>
      <c r="F1912" s="25">
        <f t="shared" si="58"/>
        <v>0</v>
      </c>
      <c r="G1912" s="5">
        <f t="shared" si="59"/>
        <v>0</v>
      </c>
    </row>
    <row r="1913" spans="1:7">
      <c r="A1913" s="6">
        <v>1906</v>
      </c>
      <c r="B1913" s="7">
        <v>44272</v>
      </c>
      <c r="D1913">
        <v>0</v>
      </c>
      <c r="F1913" s="25">
        <f t="shared" si="58"/>
        <v>0</v>
      </c>
      <c r="G1913" s="5">
        <f t="shared" si="59"/>
        <v>0</v>
      </c>
    </row>
    <row r="1914" spans="1:7">
      <c r="A1914" s="6">
        <v>1907</v>
      </c>
      <c r="B1914" s="7">
        <v>44273</v>
      </c>
      <c r="D1914">
        <v>0</v>
      </c>
      <c r="F1914" s="25">
        <f t="shared" si="58"/>
        <v>0</v>
      </c>
      <c r="G1914" s="5">
        <f t="shared" si="59"/>
        <v>0</v>
      </c>
    </row>
    <row r="1915" spans="1:7">
      <c r="A1915" s="6">
        <v>1908</v>
      </c>
      <c r="B1915" s="7">
        <v>44274</v>
      </c>
      <c r="D1915">
        <v>0</v>
      </c>
      <c r="F1915" s="25">
        <f t="shared" si="58"/>
        <v>0</v>
      </c>
      <c r="G1915" s="5">
        <f t="shared" si="59"/>
        <v>0</v>
      </c>
    </row>
    <row r="1916" spans="1:7">
      <c r="A1916" s="6">
        <v>1909</v>
      </c>
      <c r="B1916" s="7">
        <v>44275</v>
      </c>
      <c r="D1916">
        <v>0</v>
      </c>
      <c r="F1916" s="25">
        <f t="shared" si="58"/>
        <v>0</v>
      </c>
      <c r="G1916" s="5">
        <f t="shared" si="59"/>
        <v>0</v>
      </c>
    </row>
    <row r="1917" spans="1:7">
      <c r="A1917" s="6">
        <v>1910</v>
      </c>
      <c r="B1917" s="7">
        <v>44276</v>
      </c>
      <c r="D1917">
        <v>0</v>
      </c>
      <c r="F1917" s="25">
        <f t="shared" si="58"/>
        <v>0</v>
      </c>
      <c r="G1917" s="5">
        <f t="shared" si="59"/>
        <v>0</v>
      </c>
    </row>
    <row r="1918" spans="1:7">
      <c r="A1918" s="6">
        <v>1911</v>
      </c>
      <c r="B1918" s="7">
        <v>44277</v>
      </c>
      <c r="D1918">
        <v>0</v>
      </c>
      <c r="F1918" s="25">
        <f t="shared" si="58"/>
        <v>0</v>
      </c>
      <c r="G1918" s="5">
        <f t="shared" si="59"/>
        <v>0</v>
      </c>
    </row>
    <row r="1919" spans="1:7">
      <c r="A1919" s="6">
        <v>1912</v>
      </c>
      <c r="B1919" s="7">
        <v>44278</v>
      </c>
      <c r="D1919">
        <v>0</v>
      </c>
      <c r="F1919" s="25">
        <f t="shared" si="58"/>
        <v>0</v>
      </c>
      <c r="G1919" s="5">
        <f t="shared" si="59"/>
        <v>0</v>
      </c>
    </row>
    <row r="1920" spans="1:7">
      <c r="A1920" s="6">
        <v>1913</v>
      </c>
      <c r="B1920" s="7">
        <v>44279</v>
      </c>
      <c r="D1920">
        <v>0</v>
      </c>
      <c r="F1920" s="25">
        <f t="shared" si="58"/>
        <v>0</v>
      </c>
      <c r="G1920" s="5">
        <f t="shared" si="59"/>
        <v>0</v>
      </c>
    </row>
    <row r="1921" spans="1:7">
      <c r="A1921" s="6">
        <v>1914</v>
      </c>
      <c r="B1921" s="7">
        <v>44280</v>
      </c>
      <c r="D1921">
        <v>0</v>
      </c>
      <c r="F1921" s="25">
        <f t="shared" si="58"/>
        <v>0</v>
      </c>
      <c r="G1921" s="5">
        <f t="shared" si="59"/>
        <v>0</v>
      </c>
    </row>
    <row r="1922" spans="1:7">
      <c r="A1922" s="6">
        <v>1915</v>
      </c>
      <c r="B1922" s="7">
        <v>44281</v>
      </c>
      <c r="D1922">
        <v>0</v>
      </c>
      <c r="F1922" s="25">
        <f t="shared" si="58"/>
        <v>0</v>
      </c>
      <c r="G1922" s="5">
        <f t="shared" si="59"/>
        <v>0</v>
      </c>
    </row>
    <row r="1923" spans="1:7">
      <c r="A1923" s="6">
        <v>1916</v>
      </c>
      <c r="B1923" s="7">
        <v>44282</v>
      </c>
      <c r="D1923">
        <v>0</v>
      </c>
      <c r="F1923" s="25">
        <f t="shared" si="58"/>
        <v>0</v>
      </c>
      <c r="G1923" s="5">
        <f t="shared" si="59"/>
        <v>0</v>
      </c>
    </row>
    <row r="1924" spans="1:7">
      <c r="A1924" s="6">
        <v>1917</v>
      </c>
      <c r="B1924" s="7">
        <v>44283</v>
      </c>
      <c r="D1924">
        <v>0</v>
      </c>
      <c r="F1924" s="25">
        <f t="shared" si="58"/>
        <v>0</v>
      </c>
      <c r="G1924" s="5">
        <f t="shared" si="59"/>
        <v>0</v>
      </c>
    </row>
    <row r="1925" spans="1:7">
      <c r="A1925" s="6">
        <v>1918</v>
      </c>
      <c r="B1925" s="7">
        <v>44284</v>
      </c>
      <c r="D1925">
        <v>0</v>
      </c>
      <c r="F1925" s="25">
        <f t="shared" si="58"/>
        <v>0</v>
      </c>
      <c r="G1925" s="5">
        <f t="shared" si="59"/>
        <v>0</v>
      </c>
    </row>
    <row r="1926" spans="1:7">
      <c r="A1926" s="6">
        <v>1919</v>
      </c>
      <c r="B1926" s="7">
        <v>44285</v>
      </c>
      <c r="D1926">
        <v>0</v>
      </c>
      <c r="F1926" s="25">
        <f t="shared" si="58"/>
        <v>0</v>
      </c>
      <c r="G1926" s="5">
        <f t="shared" si="59"/>
        <v>0</v>
      </c>
    </row>
    <row r="1927" spans="1:7">
      <c r="A1927" s="6">
        <v>1920</v>
      </c>
      <c r="B1927" s="7">
        <v>44286</v>
      </c>
      <c r="D1927">
        <v>0</v>
      </c>
      <c r="F1927" s="25">
        <f t="shared" si="58"/>
        <v>0</v>
      </c>
      <c r="G1927" s="5">
        <f t="shared" si="59"/>
        <v>0</v>
      </c>
    </row>
    <row r="1928" spans="1:7">
      <c r="A1928" s="6">
        <v>1921</v>
      </c>
      <c r="B1928" s="7">
        <v>44287</v>
      </c>
      <c r="D1928">
        <v>0</v>
      </c>
      <c r="F1928" s="25">
        <f t="shared" ref="F1928:F1991" si="60">D1928/(1+$D$2)^A1928</f>
        <v>0</v>
      </c>
      <c r="G1928" s="5">
        <f t="shared" ref="G1928:G1991" si="61">D1928*(1+$D$2)^($B$2686-B1928)</f>
        <v>0</v>
      </c>
    </row>
    <row r="1929" spans="1:7">
      <c r="A1929" s="6">
        <v>1922</v>
      </c>
      <c r="B1929" s="7">
        <v>44288</v>
      </c>
      <c r="D1929">
        <v>0</v>
      </c>
      <c r="F1929" s="25">
        <f t="shared" si="60"/>
        <v>0</v>
      </c>
      <c r="G1929" s="5">
        <f t="shared" si="61"/>
        <v>0</v>
      </c>
    </row>
    <row r="1930" spans="1:7">
      <c r="A1930" s="6">
        <v>1923</v>
      </c>
      <c r="B1930" s="7">
        <v>44289</v>
      </c>
      <c r="D1930">
        <v>0</v>
      </c>
      <c r="F1930" s="25">
        <f t="shared" si="60"/>
        <v>0</v>
      </c>
      <c r="G1930" s="5">
        <f t="shared" si="61"/>
        <v>0</v>
      </c>
    </row>
    <row r="1931" spans="1:7">
      <c r="A1931" s="6">
        <v>1924</v>
      </c>
      <c r="B1931" s="7">
        <v>44290</v>
      </c>
      <c r="D1931">
        <v>0</v>
      </c>
      <c r="F1931" s="25">
        <f t="shared" si="60"/>
        <v>0</v>
      </c>
      <c r="G1931" s="5">
        <f t="shared" si="61"/>
        <v>0</v>
      </c>
    </row>
    <row r="1932" spans="1:7">
      <c r="A1932" s="6">
        <v>1925</v>
      </c>
      <c r="B1932" s="7">
        <v>44291</v>
      </c>
      <c r="D1932">
        <v>0</v>
      </c>
      <c r="F1932" s="25">
        <f t="shared" si="60"/>
        <v>0</v>
      </c>
      <c r="G1932" s="5">
        <f t="shared" si="61"/>
        <v>0</v>
      </c>
    </row>
    <row r="1933" spans="1:7">
      <c r="A1933" s="6">
        <v>1926</v>
      </c>
      <c r="B1933" s="7">
        <v>44292</v>
      </c>
      <c r="D1933">
        <v>0</v>
      </c>
      <c r="F1933" s="25">
        <f t="shared" si="60"/>
        <v>0</v>
      </c>
      <c r="G1933" s="5">
        <f t="shared" si="61"/>
        <v>0</v>
      </c>
    </row>
    <row r="1934" spans="1:7">
      <c r="A1934" s="6">
        <v>1927</v>
      </c>
      <c r="B1934" s="7">
        <v>44293</v>
      </c>
      <c r="D1934">
        <v>0</v>
      </c>
      <c r="F1934" s="25">
        <f t="shared" si="60"/>
        <v>0</v>
      </c>
      <c r="G1934" s="5">
        <f t="shared" si="61"/>
        <v>0</v>
      </c>
    </row>
    <row r="1935" spans="1:7">
      <c r="A1935" s="6">
        <v>1928</v>
      </c>
      <c r="B1935" s="7">
        <v>44294</v>
      </c>
      <c r="D1935">
        <v>0</v>
      </c>
      <c r="F1935" s="25">
        <f t="shared" si="60"/>
        <v>0</v>
      </c>
      <c r="G1935" s="5">
        <f t="shared" si="61"/>
        <v>0</v>
      </c>
    </row>
    <row r="1936" spans="1:7">
      <c r="A1936" s="6">
        <v>1929</v>
      </c>
      <c r="B1936" s="7">
        <v>44295</v>
      </c>
      <c r="D1936">
        <v>0</v>
      </c>
      <c r="F1936" s="25">
        <f t="shared" si="60"/>
        <v>0</v>
      </c>
      <c r="G1936" s="5">
        <f t="shared" si="61"/>
        <v>0</v>
      </c>
    </row>
    <row r="1937" spans="1:7">
      <c r="A1937" s="6">
        <v>1930</v>
      </c>
      <c r="B1937" s="7">
        <v>44296</v>
      </c>
      <c r="D1937">
        <v>0</v>
      </c>
      <c r="F1937" s="25">
        <f t="shared" si="60"/>
        <v>0</v>
      </c>
      <c r="G1937" s="5">
        <f t="shared" si="61"/>
        <v>0</v>
      </c>
    </row>
    <row r="1938" spans="1:7">
      <c r="A1938" s="6">
        <v>1931</v>
      </c>
      <c r="B1938" s="7">
        <v>44297</v>
      </c>
      <c r="D1938">
        <v>0</v>
      </c>
      <c r="F1938" s="25">
        <f t="shared" si="60"/>
        <v>0</v>
      </c>
      <c r="G1938" s="5">
        <f t="shared" si="61"/>
        <v>0</v>
      </c>
    </row>
    <row r="1939" spans="1:7">
      <c r="A1939" s="6">
        <v>1932</v>
      </c>
      <c r="B1939" s="7">
        <v>44298</v>
      </c>
      <c r="D1939">
        <v>0</v>
      </c>
      <c r="F1939" s="25">
        <f t="shared" si="60"/>
        <v>0</v>
      </c>
      <c r="G1939" s="5">
        <f t="shared" si="61"/>
        <v>0</v>
      </c>
    </row>
    <row r="1940" spans="1:7">
      <c r="A1940" s="6">
        <v>1933</v>
      </c>
      <c r="B1940" s="7">
        <v>44299</v>
      </c>
      <c r="D1940">
        <v>0</v>
      </c>
      <c r="F1940" s="25">
        <f t="shared" si="60"/>
        <v>0</v>
      </c>
      <c r="G1940" s="5">
        <f t="shared" si="61"/>
        <v>0</v>
      </c>
    </row>
    <row r="1941" spans="1:7">
      <c r="A1941" s="6">
        <v>1934</v>
      </c>
      <c r="B1941" s="7">
        <v>44300</v>
      </c>
      <c r="D1941">
        <v>0</v>
      </c>
      <c r="F1941" s="25">
        <f t="shared" si="60"/>
        <v>0</v>
      </c>
      <c r="G1941" s="5">
        <f t="shared" si="61"/>
        <v>0</v>
      </c>
    </row>
    <row r="1942" spans="1:7">
      <c r="A1942" s="6">
        <v>1935</v>
      </c>
      <c r="B1942" s="7">
        <v>44301</v>
      </c>
      <c r="D1942">
        <v>0</v>
      </c>
      <c r="F1942" s="25">
        <f t="shared" si="60"/>
        <v>0</v>
      </c>
      <c r="G1942" s="5">
        <f t="shared" si="61"/>
        <v>0</v>
      </c>
    </row>
    <row r="1943" spans="1:7">
      <c r="A1943" s="6">
        <v>1936</v>
      </c>
      <c r="B1943" s="7">
        <v>44302</v>
      </c>
      <c r="D1943">
        <v>0</v>
      </c>
      <c r="F1943" s="25">
        <f t="shared" si="60"/>
        <v>0</v>
      </c>
      <c r="G1943" s="5">
        <f t="shared" si="61"/>
        <v>0</v>
      </c>
    </row>
    <row r="1944" spans="1:7">
      <c r="A1944" s="6">
        <v>1937</v>
      </c>
      <c r="B1944" s="7">
        <v>44303</v>
      </c>
      <c r="D1944">
        <v>0</v>
      </c>
      <c r="F1944" s="25">
        <f t="shared" si="60"/>
        <v>0</v>
      </c>
      <c r="G1944" s="5">
        <f t="shared" si="61"/>
        <v>0</v>
      </c>
    </row>
    <row r="1945" spans="1:7">
      <c r="A1945" s="6">
        <v>1938</v>
      </c>
      <c r="B1945" s="7">
        <v>44304</v>
      </c>
      <c r="D1945">
        <v>0</v>
      </c>
      <c r="F1945" s="25">
        <f t="shared" si="60"/>
        <v>0</v>
      </c>
      <c r="G1945" s="5">
        <f t="shared" si="61"/>
        <v>0</v>
      </c>
    </row>
    <row r="1946" spans="1:7">
      <c r="A1946" s="6">
        <v>1939</v>
      </c>
      <c r="B1946" s="7">
        <v>44305</v>
      </c>
      <c r="D1946">
        <v>0</v>
      </c>
      <c r="F1946" s="25">
        <f t="shared" si="60"/>
        <v>0</v>
      </c>
      <c r="G1946" s="5">
        <f t="shared" si="61"/>
        <v>0</v>
      </c>
    </row>
    <row r="1947" spans="1:7">
      <c r="A1947" s="6">
        <v>1940</v>
      </c>
      <c r="B1947" s="7">
        <v>44306</v>
      </c>
      <c r="D1947">
        <v>0</v>
      </c>
      <c r="F1947" s="25">
        <f t="shared" si="60"/>
        <v>0</v>
      </c>
      <c r="G1947" s="5">
        <f t="shared" si="61"/>
        <v>0</v>
      </c>
    </row>
    <row r="1948" spans="1:7">
      <c r="A1948" s="6">
        <v>1941</v>
      </c>
      <c r="B1948" s="7">
        <v>44307</v>
      </c>
      <c r="D1948">
        <v>0</v>
      </c>
      <c r="F1948" s="25">
        <f t="shared" si="60"/>
        <v>0</v>
      </c>
      <c r="G1948" s="5">
        <f t="shared" si="61"/>
        <v>0</v>
      </c>
    </row>
    <row r="1949" spans="1:7">
      <c r="A1949" s="6">
        <v>1942</v>
      </c>
      <c r="B1949" s="7">
        <v>44308</v>
      </c>
      <c r="D1949">
        <v>0</v>
      </c>
      <c r="F1949" s="25">
        <f t="shared" si="60"/>
        <v>0</v>
      </c>
      <c r="G1949" s="5">
        <f t="shared" si="61"/>
        <v>0</v>
      </c>
    </row>
    <row r="1950" spans="1:7">
      <c r="A1950" s="6">
        <v>1943</v>
      </c>
      <c r="B1950" s="7">
        <v>44309</v>
      </c>
      <c r="D1950">
        <v>0</v>
      </c>
      <c r="F1950" s="25">
        <f t="shared" si="60"/>
        <v>0</v>
      </c>
      <c r="G1950" s="5">
        <f t="shared" si="61"/>
        <v>0</v>
      </c>
    </row>
    <row r="1951" spans="1:7">
      <c r="A1951" s="6">
        <v>1944</v>
      </c>
      <c r="B1951" s="7">
        <v>44310</v>
      </c>
      <c r="D1951">
        <v>0</v>
      </c>
      <c r="F1951" s="25">
        <f t="shared" si="60"/>
        <v>0</v>
      </c>
      <c r="G1951" s="5">
        <f t="shared" si="61"/>
        <v>0</v>
      </c>
    </row>
    <row r="1952" spans="1:7">
      <c r="A1952" s="6">
        <v>1945</v>
      </c>
      <c r="B1952" s="7">
        <v>44311</v>
      </c>
      <c r="D1952">
        <v>0</v>
      </c>
      <c r="F1952" s="25">
        <f t="shared" si="60"/>
        <v>0</v>
      </c>
      <c r="G1952" s="5">
        <f t="shared" si="61"/>
        <v>0</v>
      </c>
    </row>
    <row r="1953" spans="1:7">
      <c r="A1953" s="6">
        <v>1946</v>
      </c>
      <c r="B1953" s="7">
        <v>44312</v>
      </c>
      <c r="D1953">
        <v>0</v>
      </c>
      <c r="F1953" s="25">
        <f t="shared" si="60"/>
        <v>0</v>
      </c>
      <c r="G1953" s="5">
        <f t="shared" si="61"/>
        <v>0</v>
      </c>
    </row>
    <row r="1954" spans="1:7">
      <c r="A1954" s="6">
        <v>1947</v>
      </c>
      <c r="B1954" s="7">
        <v>44313</v>
      </c>
      <c r="D1954">
        <v>0</v>
      </c>
      <c r="F1954" s="25">
        <f t="shared" si="60"/>
        <v>0</v>
      </c>
      <c r="G1954" s="5">
        <f t="shared" si="61"/>
        <v>0</v>
      </c>
    </row>
    <row r="1955" spans="1:7">
      <c r="A1955" s="6">
        <v>1948</v>
      </c>
      <c r="B1955" s="7">
        <v>44314</v>
      </c>
      <c r="D1955">
        <v>0</v>
      </c>
      <c r="F1955" s="25">
        <f t="shared" si="60"/>
        <v>0</v>
      </c>
      <c r="G1955" s="5">
        <f t="shared" si="61"/>
        <v>0</v>
      </c>
    </row>
    <row r="1956" spans="1:7">
      <c r="A1956" s="6">
        <v>1949</v>
      </c>
      <c r="B1956" s="7">
        <v>44315</v>
      </c>
      <c r="D1956">
        <v>0</v>
      </c>
      <c r="F1956" s="25">
        <f t="shared" si="60"/>
        <v>0</v>
      </c>
      <c r="G1956" s="5">
        <f t="shared" si="61"/>
        <v>0</v>
      </c>
    </row>
    <row r="1957" spans="1:7">
      <c r="A1957" s="6">
        <v>1950</v>
      </c>
      <c r="B1957" s="7">
        <v>44316</v>
      </c>
      <c r="D1957">
        <v>0</v>
      </c>
      <c r="F1957" s="25">
        <f t="shared" si="60"/>
        <v>0</v>
      </c>
      <c r="G1957" s="5">
        <f t="shared" si="61"/>
        <v>0</v>
      </c>
    </row>
    <row r="1958" spans="1:7">
      <c r="A1958" s="6">
        <v>1951</v>
      </c>
      <c r="B1958" s="7">
        <v>44317</v>
      </c>
      <c r="D1958">
        <v>0</v>
      </c>
      <c r="F1958" s="25">
        <f t="shared" si="60"/>
        <v>0</v>
      </c>
      <c r="G1958" s="5">
        <f t="shared" si="61"/>
        <v>0</v>
      </c>
    </row>
    <row r="1959" spans="1:7">
      <c r="A1959" s="6">
        <v>1952</v>
      </c>
      <c r="B1959" s="7">
        <v>44318</v>
      </c>
      <c r="D1959">
        <v>0</v>
      </c>
      <c r="F1959" s="25">
        <f t="shared" si="60"/>
        <v>0</v>
      </c>
      <c r="G1959" s="5">
        <f t="shared" si="61"/>
        <v>0</v>
      </c>
    </row>
    <row r="1960" spans="1:7">
      <c r="A1960" s="6">
        <v>1953</v>
      </c>
      <c r="B1960" s="7">
        <v>44319</v>
      </c>
      <c r="D1960">
        <v>0</v>
      </c>
      <c r="F1960" s="25">
        <f t="shared" si="60"/>
        <v>0</v>
      </c>
      <c r="G1960" s="5">
        <f t="shared" si="61"/>
        <v>0</v>
      </c>
    </row>
    <row r="1961" spans="1:7">
      <c r="A1961" s="6">
        <v>1954</v>
      </c>
      <c r="B1961" s="7">
        <v>44320</v>
      </c>
      <c r="D1961">
        <v>0</v>
      </c>
      <c r="F1961" s="25">
        <f t="shared" si="60"/>
        <v>0</v>
      </c>
      <c r="G1961" s="5">
        <f t="shared" si="61"/>
        <v>0</v>
      </c>
    </row>
    <row r="1962" spans="1:7">
      <c r="A1962" s="6">
        <v>1955</v>
      </c>
      <c r="B1962" s="7">
        <v>44321</v>
      </c>
      <c r="D1962">
        <v>0</v>
      </c>
      <c r="F1962" s="25">
        <f t="shared" si="60"/>
        <v>0</v>
      </c>
      <c r="G1962" s="5">
        <f t="shared" si="61"/>
        <v>0</v>
      </c>
    </row>
    <row r="1963" spans="1:7">
      <c r="A1963" s="6">
        <v>1956</v>
      </c>
      <c r="B1963" s="7">
        <v>44322</v>
      </c>
      <c r="D1963">
        <v>0</v>
      </c>
      <c r="F1963" s="25">
        <f t="shared" si="60"/>
        <v>0</v>
      </c>
      <c r="G1963" s="5">
        <f t="shared" si="61"/>
        <v>0</v>
      </c>
    </row>
    <row r="1964" spans="1:7">
      <c r="A1964" s="6">
        <v>1957</v>
      </c>
      <c r="B1964" s="7">
        <v>44323</v>
      </c>
      <c r="D1964">
        <v>0</v>
      </c>
      <c r="F1964" s="25">
        <f t="shared" si="60"/>
        <v>0</v>
      </c>
      <c r="G1964" s="5">
        <f t="shared" si="61"/>
        <v>0</v>
      </c>
    </row>
    <row r="1965" spans="1:7">
      <c r="A1965" s="6">
        <v>1958</v>
      </c>
      <c r="B1965" s="7">
        <v>44324</v>
      </c>
      <c r="D1965">
        <v>0</v>
      </c>
      <c r="F1965" s="25">
        <f t="shared" si="60"/>
        <v>0</v>
      </c>
      <c r="G1965" s="5">
        <f t="shared" si="61"/>
        <v>0</v>
      </c>
    </row>
    <row r="1966" spans="1:7">
      <c r="A1966" s="6">
        <v>1959</v>
      </c>
      <c r="B1966" s="7">
        <v>44325</v>
      </c>
      <c r="D1966">
        <v>0</v>
      </c>
      <c r="F1966" s="25">
        <f t="shared" si="60"/>
        <v>0</v>
      </c>
      <c r="G1966" s="5">
        <f t="shared" si="61"/>
        <v>0</v>
      </c>
    </row>
    <row r="1967" spans="1:7">
      <c r="A1967" s="6">
        <v>1960</v>
      </c>
      <c r="B1967" s="7">
        <v>44326</v>
      </c>
      <c r="D1967">
        <v>0</v>
      </c>
      <c r="F1967" s="25">
        <f t="shared" si="60"/>
        <v>0</v>
      </c>
      <c r="G1967" s="5">
        <f t="shared" si="61"/>
        <v>0</v>
      </c>
    </row>
    <row r="1968" spans="1:7">
      <c r="A1968" s="6">
        <v>1961</v>
      </c>
      <c r="B1968" s="7">
        <v>44327</v>
      </c>
      <c r="D1968">
        <v>0</v>
      </c>
      <c r="F1968" s="25">
        <f t="shared" si="60"/>
        <v>0</v>
      </c>
      <c r="G1968" s="5">
        <f t="shared" si="61"/>
        <v>0</v>
      </c>
    </row>
    <row r="1969" spans="1:7">
      <c r="A1969" s="6">
        <v>1962</v>
      </c>
      <c r="B1969" s="7">
        <v>44328</v>
      </c>
      <c r="D1969">
        <v>0</v>
      </c>
      <c r="F1969" s="25">
        <f t="shared" si="60"/>
        <v>0</v>
      </c>
      <c r="G1969" s="5">
        <f t="shared" si="61"/>
        <v>0</v>
      </c>
    </row>
    <row r="1970" spans="1:7">
      <c r="A1970" s="6">
        <v>1963</v>
      </c>
      <c r="B1970" s="7">
        <v>44329</v>
      </c>
      <c r="D1970">
        <v>0</v>
      </c>
      <c r="F1970" s="25">
        <f t="shared" si="60"/>
        <v>0</v>
      </c>
      <c r="G1970" s="5">
        <f t="shared" si="61"/>
        <v>0</v>
      </c>
    </row>
    <row r="1971" spans="1:7">
      <c r="A1971" s="6">
        <v>1964</v>
      </c>
      <c r="B1971" s="7">
        <v>44330</v>
      </c>
      <c r="D1971">
        <v>0</v>
      </c>
      <c r="F1971" s="25">
        <f t="shared" si="60"/>
        <v>0</v>
      </c>
      <c r="G1971" s="5">
        <f t="shared" si="61"/>
        <v>0</v>
      </c>
    </row>
    <row r="1972" spans="1:7">
      <c r="A1972" s="6">
        <v>1965</v>
      </c>
      <c r="B1972" s="7">
        <v>44331</v>
      </c>
      <c r="D1972">
        <v>0</v>
      </c>
      <c r="F1972" s="25">
        <f t="shared" si="60"/>
        <v>0</v>
      </c>
      <c r="G1972" s="5">
        <f t="shared" si="61"/>
        <v>0</v>
      </c>
    </row>
    <row r="1973" spans="1:7">
      <c r="A1973" s="6">
        <v>1966</v>
      </c>
      <c r="B1973" s="7">
        <v>44332</v>
      </c>
      <c r="D1973">
        <v>0</v>
      </c>
      <c r="F1973" s="25">
        <f t="shared" si="60"/>
        <v>0</v>
      </c>
      <c r="G1973" s="5">
        <f t="shared" si="61"/>
        <v>0</v>
      </c>
    </row>
    <row r="1974" spans="1:7">
      <c r="A1974" s="6">
        <v>1967</v>
      </c>
      <c r="B1974" s="7">
        <v>44333</v>
      </c>
      <c r="D1974">
        <v>0</v>
      </c>
      <c r="F1974" s="25">
        <f t="shared" si="60"/>
        <v>0</v>
      </c>
      <c r="G1974" s="5">
        <f t="shared" si="61"/>
        <v>0</v>
      </c>
    </row>
    <row r="1975" spans="1:7">
      <c r="A1975" s="6">
        <v>1968</v>
      </c>
      <c r="B1975" s="7">
        <v>44334</v>
      </c>
      <c r="D1975">
        <v>0</v>
      </c>
      <c r="F1975" s="25">
        <f t="shared" si="60"/>
        <v>0</v>
      </c>
      <c r="G1975" s="5">
        <f t="shared" si="61"/>
        <v>0</v>
      </c>
    </row>
    <row r="1976" spans="1:7">
      <c r="A1976" s="6">
        <v>1969</v>
      </c>
      <c r="B1976" s="7">
        <v>44335</v>
      </c>
      <c r="D1976">
        <v>0</v>
      </c>
      <c r="F1976" s="25">
        <f t="shared" si="60"/>
        <v>0</v>
      </c>
      <c r="G1976" s="5">
        <f t="shared" si="61"/>
        <v>0</v>
      </c>
    </row>
    <row r="1977" spans="1:7">
      <c r="A1977" s="6">
        <v>1970</v>
      </c>
      <c r="B1977" s="7">
        <v>44336</v>
      </c>
      <c r="D1977">
        <v>0</v>
      </c>
      <c r="F1977" s="25">
        <f t="shared" si="60"/>
        <v>0</v>
      </c>
      <c r="G1977" s="5">
        <f t="shared" si="61"/>
        <v>0</v>
      </c>
    </row>
    <row r="1978" spans="1:7">
      <c r="A1978" s="6">
        <v>1971</v>
      </c>
      <c r="B1978" s="7">
        <v>44337</v>
      </c>
      <c r="D1978">
        <v>0</v>
      </c>
      <c r="F1978" s="25">
        <f t="shared" si="60"/>
        <v>0</v>
      </c>
      <c r="G1978" s="5">
        <f t="shared" si="61"/>
        <v>0</v>
      </c>
    </row>
    <row r="1979" spans="1:7">
      <c r="A1979" s="6">
        <v>1972</v>
      </c>
      <c r="B1979" s="7">
        <v>44338</v>
      </c>
      <c r="D1979">
        <v>0</v>
      </c>
      <c r="F1979" s="25">
        <f t="shared" si="60"/>
        <v>0</v>
      </c>
      <c r="G1979" s="5">
        <f t="shared" si="61"/>
        <v>0</v>
      </c>
    </row>
    <row r="1980" spans="1:7">
      <c r="A1980" s="6">
        <v>1973</v>
      </c>
      <c r="B1980" s="7">
        <v>44339</v>
      </c>
      <c r="D1980">
        <v>0</v>
      </c>
      <c r="F1980" s="25">
        <f t="shared" si="60"/>
        <v>0</v>
      </c>
      <c r="G1980" s="5">
        <f t="shared" si="61"/>
        <v>0</v>
      </c>
    </row>
    <row r="1981" spans="1:7">
      <c r="A1981" s="6">
        <v>1974</v>
      </c>
      <c r="B1981" s="7">
        <v>44340</v>
      </c>
      <c r="D1981">
        <v>0</v>
      </c>
      <c r="F1981" s="25">
        <f t="shared" si="60"/>
        <v>0</v>
      </c>
      <c r="G1981" s="5">
        <f t="shared" si="61"/>
        <v>0</v>
      </c>
    </row>
    <row r="1982" spans="1:7">
      <c r="A1982" s="6">
        <v>1975</v>
      </c>
      <c r="B1982" s="7">
        <v>44341</v>
      </c>
      <c r="D1982">
        <v>0</v>
      </c>
      <c r="F1982" s="25">
        <f t="shared" si="60"/>
        <v>0</v>
      </c>
      <c r="G1982" s="5">
        <f t="shared" si="61"/>
        <v>0</v>
      </c>
    </row>
    <row r="1983" spans="1:7">
      <c r="A1983" s="6">
        <v>1976</v>
      </c>
      <c r="B1983" s="7">
        <v>44342</v>
      </c>
      <c r="D1983">
        <v>0</v>
      </c>
      <c r="F1983" s="25">
        <f t="shared" si="60"/>
        <v>0</v>
      </c>
      <c r="G1983" s="5">
        <f t="shared" si="61"/>
        <v>0</v>
      </c>
    </row>
    <row r="1984" spans="1:7">
      <c r="A1984" s="6">
        <v>1977</v>
      </c>
      <c r="B1984" s="7">
        <v>44343</v>
      </c>
      <c r="D1984">
        <v>0</v>
      </c>
      <c r="F1984" s="25">
        <f t="shared" si="60"/>
        <v>0</v>
      </c>
      <c r="G1984" s="5">
        <f t="shared" si="61"/>
        <v>0</v>
      </c>
    </row>
    <row r="1985" spans="1:7">
      <c r="A1985" s="6">
        <v>1978</v>
      </c>
      <c r="B1985" s="7">
        <v>44344</v>
      </c>
      <c r="D1985">
        <v>0</v>
      </c>
      <c r="F1985" s="25">
        <f t="shared" si="60"/>
        <v>0</v>
      </c>
      <c r="G1985" s="5">
        <f t="shared" si="61"/>
        <v>0</v>
      </c>
    </row>
    <row r="1986" spans="1:7">
      <c r="A1986" s="6">
        <v>1979</v>
      </c>
      <c r="B1986" s="7">
        <v>44345</v>
      </c>
      <c r="D1986">
        <v>0</v>
      </c>
      <c r="F1986" s="25">
        <f t="shared" si="60"/>
        <v>0</v>
      </c>
      <c r="G1986" s="5">
        <f t="shared" si="61"/>
        <v>0</v>
      </c>
    </row>
    <row r="1987" spans="1:7">
      <c r="A1987" s="6">
        <v>1980</v>
      </c>
      <c r="B1987" s="7">
        <v>44346</v>
      </c>
      <c r="D1987">
        <v>0</v>
      </c>
      <c r="F1987" s="25">
        <f t="shared" si="60"/>
        <v>0</v>
      </c>
      <c r="G1987" s="5">
        <f t="shared" si="61"/>
        <v>0</v>
      </c>
    </row>
    <row r="1988" spans="1:7">
      <c r="A1988" s="6">
        <v>1981</v>
      </c>
      <c r="B1988" s="7">
        <v>44347</v>
      </c>
      <c r="D1988">
        <v>0</v>
      </c>
      <c r="F1988" s="25">
        <f t="shared" si="60"/>
        <v>0</v>
      </c>
      <c r="G1988" s="5">
        <f t="shared" si="61"/>
        <v>0</v>
      </c>
    </row>
    <row r="1989" spans="1:7">
      <c r="A1989" s="6">
        <v>1982</v>
      </c>
      <c r="B1989" s="7">
        <v>44348</v>
      </c>
      <c r="D1989">
        <v>0</v>
      </c>
      <c r="F1989" s="25">
        <f t="shared" si="60"/>
        <v>0</v>
      </c>
      <c r="G1989" s="5">
        <f t="shared" si="61"/>
        <v>0</v>
      </c>
    </row>
    <row r="1990" spans="1:7">
      <c r="A1990" s="6">
        <v>1983</v>
      </c>
      <c r="B1990" s="7">
        <v>44349</v>
      </c>
      <c r="D1990">
        <v>0</v>
      </c>
      <c r="F1990" s="25">
        <f t="shared" si="60"/>
        <v>0</v>
      </c>
      <c r="G1990" s="5">
        <f t="shared" si="61"/>
        <v>0</v>
      </c>
    </row>
    <row r="1991" spans="1:7">
      <c r="A1991" s="6">
        <v>1984</v>
      </c>
      <c r="B1991" s="7">
        <v>44350</v>
      </c>
      <c r="D1991">
        <v>0</v>
      </c>
      <c r="F1991" s="25">
        <f t="shared" si="60"/>
        <v>0</v>
      </c>
      <c r="G1991" s="5">
        <f t="shared" si="61"/>
        <v>0</v>
      </c>
    </row>
    <row r="1992" spans="1:7">
      <c r="A1992" s="6">
        <v>1985</v>
      </c>
      <c r="B1992" s="7">
        <v>44351</v>
      </c>
      <c r="D1992">
        <v>0</v>
      </c>
      <c r="F1992" s="25">
        <f t="shared" ref="F1992:F2055" si="62">D1992/(1+$D$2)^A1992</f>
        <v>0</v>
      </c>
      <c r="G1992" s="5">
        <f t="shared" ref="G1992:G2055" si="63">D1992*(1+$D$2)^($B$2686-B1992)</f>
        <v>0</v>
      </c>
    </row>
    <row r="1993" spans="1:7">
      <c r="A1993" s="6">
        <v>1986</v>
      </c>
      <c r="B1993" s="7">
        <v>44352</v>
      </c>
      <c r="D1993">
        <v>0</v>
      </c>
      <c r="F1993" s="25">
        <f t="shared" si="62"/>
        <v>0</v>
      </c>
      <c r="G1993" s="5">
        <f t="shared" si="63"/>
        <v>0</v>
      </c>
    </row>
    <row r="1994" spans="1:7">
      <c r="A1994" s="6">
        <v>1987</v>
      </c>
      <c r="B1994" s="7">
        <v>44353</v>
      </c>
      <c r="D1994">
        <v>0</v>
      </c>
      <c r="F1994" s="25">
        <f t="shared" si="62"/>
        <v>0</v>
      </c>
      <c r="G1994" s="5">
        <f t="shared" si="63"/>
        <v>0</v>
      </c>
    </row>
    <row r="1995" spans="1:7">
      <c r="A1995" s="6">
        <v>1988</v>
      </c>
      <c r="B1995" s="7">
        <v>44354</v>
      </c>
      <c r="D1995">
        <v>0</v>
      </c>
      <c r="F1995" s="25">
        <f t="shared" si="62"/>
        <v>0</v>
      </c>
      <c r="G1995" s="5">
        <f t="shared" si="63"/>
        <v>0</v>
      </c>
    </row>
    <row r="1996" spans="1:7">
      <c r="A1996" s="6">
        <v>1989</v>
      </c>
      <c r="B1996" s="7">
        <v>44355</v>
      </c>
      <c r="D1996">
        <v>0</v>
      </c>
      <c r="F1996" s="25">
        <f t="shared" si="62"/>
        <v>0</v>
      </c>
      <c r="G1996" s="5">
        <f t="shared" si="63"/>
        <v>0</v>
      </c>
    </row>
    <row r="1997" spans="1:7">
      <c r="A1997" s="6">
        <v>1990</v>
      </c>
      <c r="B1997" s="7">
        <v>44356</v>
      </c>
      <c r="D1997">
        <v>0</v>
      </c>
      <c r="F1997" s="25">
        <f t="shared" si="62"/>
        <v>0</v>
      </c>
      <c r="G1997" s="5">
        <f t="shared" si="63"/>
        <v>0</v>
      </c>
    </row>
    <row r="1998" spans="1:7">
      <c r="A1998" s="6">
        <v>1991</v>
      </c>
      <c r="B1998" s="7">
        <v>44357</v>
      </c>
      <c r="D1998">
        <v>0</v>
      </c>
      <c r="F1998" s="25">
        <f t="shared" si="62"/>
        <v>0</v>
      </c>
      <c r="G1998" s="5">
        <f t="shared" si="63"/>
        <v>0</v>
      </c>
    </row>
    <row r="1999" spans="1:7">
      <c r="A1999" s="6">
        <v>1992</v>
      </c>
      <c r="B1999" s="7">
        <v>44358</v>
      </c>
      <c r="D1999">
        <v>0</v>
      </c>
      <c r="F1999" s="25">
        <f t="shared" si="62"/>
        <v>0</v>
      </c>
      <c r="G1999" s="5">
        <f t="shared" si="63"/>
        <v>0</v>
      </c>
    </row>
    <row r="2000" spans="1:7">
      <c r="A2000" s="6">
        <v>1993</v>
      </c>
      <c r="B2000" s="7">
        <v>44359</v>
      </c>
      <c r="D2000">
        <v>0</v>
      </c>
      <c r="F2000" s="25">
        <f t="shared" si="62"/>
        <v>0</v>
      </c>
      <c r="G2000" s="5">
        <f t="shared" si="63"/>
        <v>0</v>
      </c>
    </row>
    <row r="2001" spans="1:7">
      <c r="A2001" s="6">
        <v>1994</v>
      </c>
      <c r="B2001" s="7">
        <v>44360</v>
      </c>
      <c r="D2001">
        <v>0</v>
      </c>
      <c r="F2001" s="25">
        <f t="shared" si="62"/>
        <v>0</v>
      </c>
      <c r="G2001" s="5">
        <f t="shared" si="63"/>
        <v>0</v>
      </c>
    </row>
    <row r="2002" spans="1:7">
      <c r="A2002" s="6">
        <v>1995</v>
      </c>
      <c r="B2002" s="7">
        <v>44361</v>
      </c>
      <c r="D2002">
        <v>0</v>
      </c>
      <c r="F2002" s="25">
        <f t="shared" si="62"/>
        <v>0</v>
      </c>
      <c r="G2002" s="5">
        <f t="shared" si="63"/>
        <v>0</v>
      </c>
    </row>
    <row r="2003" spans="1:7">
      <c r="A2003" s="6">
        <v>1996</v>
      </c>
      <c r="B2003" s="7">
        <v>44362</v>
      </c>
      <c r="D2003">
        <v>0</v>
      </c>
      <c r="F2003" s="25">
        <f t="shared" si="62"/>
        <v>0</v>
      </c>
      <c r="G2003" s="5">
        <f t="shared" si="63"/>
        <v>0</v>
      </c>
    </row>
    <row r="2004" spans="1:7">
      <c r="A2004" s="6">
        <v>1997</v>
      </c>
      <c r="B2004" s="7">
        <v>44363</v>
      </c>
      <c r="D2004">
        <v>0</v>
      </c>
      <c r="F2004" s="25">
        <f t="shared" si="62"/>
        <v>0</v>
      </c>
      <c r="G2004" s="5">
        <f t="shared" si="63"/>
        <v>0</v>
      </c>
    </row>
    <row r="2005" spans="1:7">
      <c r="A2005" s="6">
        <v>1998</v>
      </c>
      <c r="B2005" s="7">
        <v>44364</v>
      </c>
      <c r="D2005">
        <v>0</v>
      </c>
      <c r="F2005" s="25">
        <f t="shared" si="62"/>
        <v>0</v>
      </c>
      <c r="G2005" s="5">
        <f t="shared" si="63"/>
        <v>0</v>
      </c>
    </row>
    <row r="2006" spans="1:7">
      <c r="A2006" s="6">
        <v>1999</v>
      </c>
      <c r="B2006" s="7">
        <v>44365</v>
      </c>
      <c r="D2006">
        <v>0</v>
      </c>
      <c r="F2006" s="25">
        <f t="shared" si="62"/>
        <v>0</v>
      </c>
      <c r="G2006" s="5">
        <f t="shared" si="63"/>
        <v>0</v>
      </c>
    </row>
    <row r="2007" spans="1:7">
      <c r="A2007" s="6">
        <v>2000</v>
      </c>
      <c r="B2007" s="7">
        <v>44366</v>
      </c>
      <c r="D2007">
        <v>0</v>
      </c>
      <c r="F2007" s="25">
        <f t="shared" si="62"/>
        <v>0</v>
      </c>
      <c r="G2007" s="5">
        <f t="shared" si="63"/>
        <v>0</v>
      </c>
    </row>
    <row r="2008" spans="1:7">
      <c r="A2008" s="6">
        <v>2001</v>
      </c>
      <c r="B2008" s="7">
        <v>44367</v>
      </c>
      <c r="D2008">
        <v>0</v>
      </c>
      <c r="F2008" s="25">
        <f t="shared" si="62"/>
        <v>0</v>
      </c>
      <c r="G2008" s="5">
        <f t="shared" si="63"/>
        <v>0</v>
      </c>
    </row>
    <row r="2009" spans="1:7">
      <c r="A2009" s="6">
        <v>2002</v>
      </c>
      <c r="B2009" s="7">
        <v>44368</v>
      </c>
      <c r="D2009">
        <v>0</v>
      </c>
      <c r="F2009" s="25">
        <f t="shared" si="62"/>
        <v>0</v>
      </c>
      <c r="G2009" s="5">
        <f t="shared" si="63"/>
        <v>0</v>
      </c>
    </row>
    <row r="2010" spans="1:7">
      <c r="A2010" s="6">
        <v>2003</v>
      </c>
      <c r="B2010" s="7">
        <v>44369</v>
      </c>
      <c r="D2010">
        <v>0</v>
      </c>
      <c r="F2010" s="25">
        <f t="shared" si="62"/>
        <v>0</v>
      </c>
      <c r="G2010" s="5">
        <f t="shared" si="63"/>
        <v>0</v>
      </c>
    </row>
    <row r="2011" spans="1:7">
      <c r="A2011" s="6">
        <v>2004</v>
      </c>
      <c r="B2011" s="7">
        <v>44370</v>
      </c>
      <c r="D2011">
        <v>0</v>
      </c>
      <c r="F2011" s="25">
        <f t="shared" si="62"/>
        <v>0</v>
      </c>
      <c r="G2011" s="5">
        <f t="shared" si="63"/>
        <v>0</v>
      </c>
    </row>
    <row r="2012" spans="1:7">
      <c r="A2012" s="6">
        <v>2005</v>
      </c>
      <c r="B2012" s="7">
        <v>44371</v>
      </c>
      <c r="D2012">
        <v>0</v>
      </c>
      <c r="F2012" s="25">
        <f t="shared" si="62"/>
        <v>0</v>
      </c>
      <c r="G2012" s="5">
        <f t="shared" si="63"/>
        <v>0</v>
      </c>
    </row>
    <row r="2013" spans="1:7">
      <c r="A2013" s="6">
        <v>2006</v>
      </c>
      <c r="B2013" s="7">
        <v>44372</v>
      </c>
      <c r="D2013">
        <v>0</v>
      </c>
      <c r="F2013" s="25">
        <f t="shared" si="62"/>
        <v>0</v>
      </c>
      <c r="G2013" s="5">
        <f t="shared" si="63"/>
        <v>0</v>
      </c>
    </row>
    <row r="2014" spans="1:7">
      <c r="A2014" s="6">
        <v>2007</v>
      </c>
      <c r="B2014" s="7">
        <v>44373</v>
      </c>
      <c r="D2014">
        <v>0</v>
      </c>
      <c r="F2014" s="25">
        <f t="shared" si="62"/>
        <v>0</v>
      </c>
      <c r="G2014" s="5">
        <f t="shared" si="63"/>
        <v>0</v>
      </c>
    </row>
    <row r="2015" spans="1:7">
      <c r="A2015" s="6">
        <v>2008</v>
      </c>
      <c r="B2015" s="7">
        <v>44374</v>
      </c>
      <c r="D2015">
        <v>0</v>
      </c>
      <c r="F2015" s="25">
        <f t="shared" si="62"/>
        <v>0</v>
      </c>
      <c r="G2015" s="5">
        <f t="shared" si="63"/>
        <v>0</v>
      </c>
    </row>
    <row r="2016" spans="1:7">
      <c r="A2016" s="6">
        <v>2009</v>
      </c>
      <c r="B2016" s="7">
        <v>44375</v>
      </c>
      <c r="D2016">
        <v>0</v>
      </c>
      <c r="F2016" s="25">
        <f t="shared" si="62"/>
        <v>0</v>
      </c>
      <c r="G2016" s="5">
        <f t="shared" si="63"/>
        <v>0</v>
      </c>
    </row>
    <row r="2017" spans="1:7">
      <c r="A2017" s="6">
        <v>2010</v>
      </c>
      <c r="B2017" s="7">
        <v>44376</v>
      </c>
      <c r="D2017">
        <v>0</v>
      </c>
      <c r="F2017" s="25">
        <f t="shared" si="62"/>
        <v>0</v>
      </c>
      <c r="G2017" s="5">
        <f t="shared" si="63"/>
        <v>0</v>
      </c>
    </row>
    <row r="2018" spans="1:7">
      <c r="A2018" s="6">
        <v>2011</v>
      </c>
      <c r="B2018" s="7">
        <v>44377</v>
      </c>
      <c r="D2018">
        <v>0</v>
      </c>
      <c r="F2018" s="25">
        <f t="shared" si="62"/>
        <v>0</v>
      </c>
      <c r="G2018" s="5">
        <f t="shared" si="63"/>
        <v>0</v>
      </c>
    </row>
    <row r="2019" spans="1:7">
      <c r="A2019" s="6">
        <v>2012</v>
      </c>
      <c r="B2019" s="7">
        <v>44378</v>
      </c>
      <c r="D2019">
        <v>80.28</v>
      </c>
      <c r="F2019" s="25">
        <f t="shared" si="62"/>
        <v>38.943443890389929</v>
      </c>
      <c r="G2019" s="5">
        <f t="shared" si="63"/>
        <v>102.037345415879</v>
      </c>
    </row>
    <row r="2020" spans="1:7">
      <c r="A2020" s="6">
        <v>2013</v>
      </c>
      <c r="B2020" s="7">
        <v>44379</v>
      </c>
      <c r="D2020">
        <v>0</v>
      </c>
      <c r="F2020" s="25">
        <f t="shared" si="62"/>
        <v>0</v>
      </c>
      <c r="G2020" s="5">
        <f t="shared" si="63"/>
        <v>0</v>
      </c>
    </row>
    <row r="2021" spans="1:7">
      <c r="A2021" s="6">
        <v>2014</v>
      </c>
      <c r="B2021" s="7">
        <v>44380</v>
      </c>
      <c r="D2021">
        <v>0</v>
      </c>
      <c r="F2021" s="25">
        <f t="shared" si="62"/>
        <v>0</v>
      </c>
      <c r="G2021" s="5">
        <f t="shared" si="63"/>
        <v>0</v>
      </c>
    </row>
    <row r="2022" spans="1:7">
      <c r="A2022" s="6">
        <v>2015</v>
      </c>
      <c r="B2022" s="7">
        <v>44381</v>
      </c>
      <c r="D2022">
        <v>0</v>
      </c>
      <c r="F2022" s="25">
        <f t="shared" si="62"/>
        <v>0</v>
      </c>
      <c r="G2022" s="5">
        <f t="shared" si="63"/>
        <v>0</v>
      </c>
    </row>
    <row r="2023" spans="1:7">
      <c r="A2023" s="6">
        <v>2016</v>
      </c>
      <c r="B2023" s="7">
        <v>44382</v>
      </c>
      <c r="D2023">
        <v>0</v>
      </c>
      <c r="F2023" s="25">
        <f t="shared" si="62"/>
        <v>0</v>
      </c>
      <c r="G2023" s="5">
        <f t="shared" si="63"/>
        <v>0</v>
      </c>
    </row>
    <row r="2024" spans="1:7">
      <c r="A2024" s="6">
        <v>2017</v>
      </c>
      <c r="B2024" s="7">
        <v>44383</v>
      </c>
      <c r="D2024">
        <v>0</v>
      </c>
      <c r="F2024" s="25">
        <f t="shared" si="62"/>
        <v>0</v>
      </c>
      <c r="G2024" s="5">
        <f t="shared" si="63"/>
        <v>0</v>
      </c>
    </row>
    <row r="2025" spans="1:7">
      <c r="A2025" s="6">
        <v>2018</v>
      </c>
      <c r="B2025" s="7">
        <v>44384</v>
      </c>
      <c r="D2025">
        <v>0</v>
      </c>
      <c r="F2025" s="25">
        <f t="shared" si="62"/>
        <v>0</v>
      </c>
      <c r="G2025" s="5">
        <f t="shared" si="63"/>
        <v>0</v>
      </c>
    </row>
    <row r="2026" spans="1:7">
      <c r="A2026" s="6">
        <v>2019</v>
      </c>
      <c r="B2026" s="7">
        <v>44385</v>
      </c>
      <c r="D2026">
        <v>0</v>
      </c>
      <c r="F2026" s="25">
        <f t="shared" si="62"/>
        <v>0</v>
      </c>
      <c r="G2026" s="5">
        <f t="shared" si="63"/>
        <v>0</v>
      </c>
    </row>
    <row r="2027" spans="1:7">
      <c r="A2027" s="6">
        <v>2020</v>
      </c>
      <c r="B2027" s="7">
        <v>44386</v>
      </c>
      <c r="D2027">
        <v>0</v>
      </c>
      <c r="F2027" s="25">
        <f t="shared" si="62"/>
        <v>0</v>
      </c>
      <c r="G2027" s="5">
        <f t="shared" si="63"/>
        <v>0</v>
      </c>
    </row>
    <row r="2028" spans="1:7">
      <c r="A2028" s="6">
        <v>2021</v>
      </c>
      <c r="B2028" s="7">
        <v>44387</v>
      </c>
      <c r="D2028">
        <v>0</v>
      </c>
      <c r="F2028" s="25">
        <f t="shared" si="62"/>
        <v>0</v>
      </c>
      <c r="G2028" s="5">
        <f t="shared" si="63"/>
        <v>0</v>
      </c>
    </row>
    <row r="2029" spans="1:7">
      <c r="A2029" s="6">
        <v>2022</v>
      </c>
      <c r="B2029" s="7">
        <v>44388</v>
      </c>
      <c r="D2029">
        <v>0</v>
      </c>
      <c r="F2029" s="25">
        <f t="shared" si="62"/>
        <v>0</v>
      </c>
      <c r="G2029" s="5">
        <f t="shared" si="63"/>
        <v>0</v>
      </c>
    </row>
    <row r="2030" spans="1:7">
      <c r="A2030" s="6">
        <v>2023</v>
      </c>
      <c r="B2030" s="7">
        <v>44389</v>
      </c>
      <c r="D2030">
        <v>0</v>
      </c>
      <c r="F2030" s="25">
        <f t="shared" si="62"/>
        <v>0</v>
      </c>
      <c r="G2030" s="5">
        <f t="shared" si="63"/>
        <v>0</v>
      </c>
    </row>
    <row r="2031" spans="1:7">
      <c r="A2031" s="6">
        <v>2024</v>
      </c>
      <c r="B2031" s="7">
        <v>44390</v>
      </c>
      <c r="D2031">
        <v>0</v>
      </c>
      <c r="F2031" s="25">
        <f t="shared" si="62"/>
        <v>0</v>
      </c>
      <c r="G2031" s="5">
        <f t="shared" si="63"/>
        <v>0</v>
      </c>
    </row>
    <row r="2032" spans="1:7">
      <c r="A2032" s="6">
        <v>2025</v>
      </c>
      <c r="B2032" s="7">
        <v>44391</v>
      </c>
      <c r="D2032">
        <v>0</v>
      </c>
      <c r="F2032" s="25">
        <f t="shared" si="62"/>
        <v>0</v>
      </c>
      <c r="G2032" s="5">
        <f t="shared" si="63"/>
        <v>0</v>
      </c>
    </row>
    <row r="2033" spans="1:7">
      <c r="A2033" s="6">
        <v>2026</v>
      </c>
      <c r="B2033" s="7">
        <v>44392</v>
      </c>
      <c r="D2033">
        <v>0</v>
      </c>
      <c r="F2033" s="25">
        <f t="shared" si="62"/>
        <v>0</v>
      </c>
      <c r="G2033" s="5">
        <f t="shared" si="63"/>
        <v>0</v>
      </c>
    </row>
    <row r="2034" spans="1:7">
      <c r="A2034" s="6">
        <v>2027</v>
      </c>
      <c r="B2034" s="7">
        <v>44393</v>
      </c>
      <c r="D2034">
        <v>0</v>
      </c>
      <c r="F2034" s="25">
        <f t="shared" si="62"/>
        <v>0</v>
      </c>
      <c r="G2034" s="5">
        <f t="shared" si="63"/>
        <v>0</v>
      </c>
    </row>
    <row r="2035" spans="1:7">
      <c r="A2035" s="6">
        <v>2028</v>
      </c>
      <c r="B2035" s="7">
        <v>44394</v>
      </c>
      <c r="D2035">
        <v>0</v>
      </c>
      <c r="F2035" s="25">
        <f t="shared" si="62"/>
        <v>0</v>
      </c>
      <c r="G2035" s="5">
        <f t="shared" si="63"/>
        <v>0</v>
      </c>
    </row>
    <row r="2036" spans="1:7">
      <c r="A2036" s="6">
        <v>2029</v>
      </c>
      <c r="B2036" s="7">
        <v>44395</v>
      </c>
      <c r="D2036">
        <v>0</v>
      </c>
      <c r="F2036" s="25">
        <f t="shared" si="62"/>
        <v>0</v>
      </c>
      <c r="G2036" s="5">
        <f t="shared" si="63"/>
        <v>0</v>
      </c>
    </row>
    <row r="2037" spans="1:7">
      <c r="A2037" s="6">
        <v>2030</v>
      </c>
      <c r="B2037" s="7">
        <v>44396</v>
      </c>
      <c r="D2037">
        <v>0</v>
      </c>
      <c r="F2037" s="25">
        <f t="shared" si="62"/>
        <v>0</v>
      </c>
      <c r="G2037" s="5">
        <f t="shared" si="63"/>
        <v>0</v>
      </c>
    </row>
    <row r="2038" spans="1:7">
      <c r="A2038" s="6">
        <v>2031</v>
      </c>
      <c r="B2038" s="7">
        <v>44397</v>
      </c>
      <c r="D2038">
        <v>0</v>
      </c>
      <c r="F2038" s="25">
        <f t="shared" si="62"/>
        <v>0</v>
      </c>
      <c r="G2038" s="5">
        <f t="shared" si="63"/>
        <v>0</v>
      </c>
    </row>
    <row r="2039" spans="1:7">
      <c r="A2039" s="6">
        <v>2032</v>
      </c>
      <c r="B2039" s="7">
        <v>44398</v>
      </c>
      <c r="D2039">
        <v>0</v>
      </c>
      <c r="F2039" s="25">
        <f t="shared" si="62"/>
        <v>0</v>
      </c>
      <c r="G2039" s="5">
        <f t="shared" si="63"/>
        <v>0</v>
      </c>
    </row>
    <row r="2040" spans="1:7">
      <c r="A2040" s="6">
        <v>2033</v>
      </c>
      <c r="B2040" s="7">
        <v>44399</v>
      </c>
      <c r="D2040">
        <v>0</v>
      </c>
      <c r="F2040" s="25">
        <f t="shared" si="62"/>
        <v>0</v>
      </c>
      <c r="G2040" s="5">
        <f t="shared" si="63"/>
        <v>0</v>
      </c>
    </row>
    <row r="2041" spans="1:7">
      <c r="A2041" s="6">
        <v>2034</v>
      </c>
      <c r="B2041" s="7">
        <v>44400</v>
      </c>
      <c r="D2041">
        <v>0</v>
      </c>
      <c r="F2041" s="25">
        <f t="shared" si="62"/>
        <v>0</v>
      </c>
      <c r="G2041" s="5">
        <f t="shared" si="63"/>
        <v>0</v>
      </c>
    </row>
    <row r="2042" spans="1:7">
      <c r="A2042" s="6">
        <v>2035</v>
      </c>
      <c r="B2042" s="7">
        <v>44401</v>
      </c>
      <c r="D2042">
        <v>0</v>
      </c>
      <c r="F2042" s="25">
        <f t="shared" si="62"/>
        <v>0</v>
      </c>
      <c r="G2042" s="5">
        <f t="shared" si="63"/>
        <v>0</v>
      </c>
    </row>
    <row r="2043" spans="1:7">
      <c r="A2043" s="6">
        <v>2036</v>
      </c>
      <c r="B2043" s="7">
        <v>44402</v>
      </c>
      <c r="D2043">
        <v>0</v>
      </c>
      <c r="F2043" s="25">
        <f t="shared" si="62"/>
        <v>0</v>
      </c>
      <c r="G2043" s="5">
        <f t="shared" si="63"/>
        <v>0</v>
      </c>
    </row>
    <row r="2044" spans="1:7">
      <c r="A2044" s="6">
        <v>2037</v>
      </c>
      <c r="B2044" s="7">
        <v>44403</v>
      </c>
      <c r="D2044">
        <v>0</v>
      </c>
      <c r="F2044" s="25">
        <f t="shared" si="62"/>
        <v>0</v>
      </c>
      <c r="G2044" s="5">
        <f t="shared" si="63"/>
        <v>0</v>
      </c>
    </row>
    <row r="2045" spans="1:7">
      <c r="A2045" s="6">
        <v>2038</v>
      </c>
      <c r="B2045" s="7">
        <v>44404</v>
      </c>
      <c r="D2045">
        <v>0</v>
      </c>
      <c r="F2045" s="25">
        <f t="shared" si="62"/>
        <v>0</v>
      </c>
      <c r="G2045" s="5">
        <f t="shared" si="63"/>
        <v>0</v>
      </c>
    </row>
    <row r="2046" spans="1:7">
      <c r="A2046" s="6">
        <v>2039</v>
      </c>
      <c r="B2046" s="7">
        <v>44405</v>
      </c>
      <c r="D2046">
        <v>0</v>
      </c>
      <c r="F2046" s="25">
        <f t="shared" si="62"/>
        <v>0</v>
      </c>
      <c r="G2046" s="5">
        <f t="shared" si="63"/>
        <v>0</v>
      </c>
    </row>
    <row r="2047" spans="1:7">
      <c r="A2047" s="6">
        <v>2040</v>
      </c>
      <c r="B2047" s="7">
        <v>44406</v>
      </c>
      <c r="D2047">
        <v>0</v>
      </c>
      <c r="F2047" s="25">
        <f t="shared" si="62"/>
        <v>0</v>
      </c>
      <c r="G2047" s="5">
        <f t="shared" si="63"/>
        <v>0</v>
      </c>
    </row>
    <row r="2048" spans="1:7">
      <c r="A2048" s="6">
        <v>2041</v>
      </c>
      <c r="B2048" s="7">
        <v>44407</v>
      </c>
      <c r="D2048">
        <v>0</v>
      </c>
      <c r="F2048" s="25">
        <f t="shared" si="62"/>
        <v>0</v>
      </c>
      <c r="G2048" s="5">
        <f t="shared" si="63"/>
        <v>0</v>
      </c>
    </row>
    <row r="2049" spans="1:7">
      <c r="A2049" s="6">
        <v>2042</v>
      </c>
      <c r="B2049" s="7">
        <v>44408</v>
      </c>
      <c r="D2049">
        <v>0</v>
      </c>
      <c r="F2049" s="25">
        <f t="shared" si="62"/>
        <v>0</v>
      </c>
      <c r="G2049" s="5">
        <f t="shared" si="63"/>
        <v>0</v>
      </c>
    </row>
    <row r="2050" spans="1:7">
      <c r="A2050" s="6">
        <v>2043</v>
      </c>
      <c r="B2050" s="7">
        <v>44409</v>
      </c>
      <c r="D2050">
        <v>0</v>
      </c>
      <c r="F2050" s="25">
        <f t="shared" si="62"/>
        <v>0</v>
      </c>
      <c r="G2050" s="5">
        <f t="shared" si="63"/>
        <v>0</v>
      </c>
    </row>
    <row r="2051" spans="1:7">
      <c r="A2051" s="6">
        <v>2044</v>
      </c>
      <c r="B2051" s="7">
        <v>44410</v>
      </c>
      <c r="D2051">
        <v>0</v>
      </c>
      <c r="F2051" s="25">
        <f t="shared" si="62"/>
        <v>0</v>
      </c>
      <c r="G2051" s="5">
        <f t="shared" si="63"/>
        <v>0</v>
      </c>
    </row>
    <row r="2052" spans="1:7">
      <c r="A2052" s="6">
        <v>2045</v>
      </c>
      <c r="B2052" s="7">
        <v>44411</v>
      </c>
      <c r="D2052">
        <v>0</v>
      </c>
      <c r="F2052" s="25">
        <f t="shared" si="62"/>
        <v>0</v>
      </c>
      <c r="G2052" s="5">
        <f t="shared" si="63"/>
        <v>0</v>
      </c>
    </row>
    <row r="2053" spans="1:7">
      <c r="A2053" s="6">
        <v>2046</v>
      </c>
      <c r="B2053" s="7">
        <v>44412</v>
      </c>
      <c r="D2053">
        <v>0</v>
      </c>
      <c r="F2053" s="25">
        <f t="shared" si="62"/>
        <v>0</v>
      </c>
      <c r="G2053" s="5">
        <f t="shared" si="63"/>
        <v>0</v>
      </c>
    </row>
    <row r="2054" spans="1:7">
      <c r="A2054" s="6">
        <v>2047</v>
      </c>
      <c r="B2054" s="7">
        <v>44413</v>
      </c>
      <c r="D2054">
        <v>0</v>
      </c>
      <c r="F2054" s="25">
        <f t="shared" si="62"/>
        <v>0</v>
      </c>
      <c r="G2054" s="5">
        <f t="shared" si="63"/>
        <v>0</v>
      </c>
    </row>
    <row r="2055" spans="1:7">
      <c r="A2055" s="6">
        <v>2048</v>
      </c>
      <c r="B2055" s="7">
        <v>44414</v>
      </c>
      <c r="D2055">
        <v>0</v>
      </c>
      <c r="F2055" s="25">
        <f t="shared" si="62"/>
        <v>0</v>
      </c>
      <c r="G2055" s="5">
        <f t="shared" si="63"/>
        <v>0</v>
      </c>
    </row>
    <row r="2056" spans="1:7">
      <c r="A2056" s="6">
        <v>2049</v>
      </c>
      <c r="B2056" s="7">
        <v>44415</v>
      </c>
      <c r="D2056">
        <v>0</v>
      </c>
      <c r="F2056" s="25">
        <f t="shared" ref="F2056:F2119" si="64">D2056/(1+$D$2)^A2056</f>
        <v>0</v>
      </c>
      <c r="G2056" s="5">
        <f t="shared" ref="G2056:G2119" si="65">D2056*(1+$D$2)^($B$2686-B2056)</f>
        <v>0</v>
      </c>
    </row>
    <row r="2057" spans="1:7">
      <c r="A2057" s="6">
        <v>2050</v>
      </c>
      <c r="B2057" s="7">
        <v>44416</v>
      </c>
      <c r="D2057">
        <v>0</v>
      </c>
      <c r="F2057" s="25">
        <f t="shared" si="64"/>
        <v>0</v>
      </c>
      <c r="G2057" s="5">
        <f t="shared" si="65"/>
        <v>0</v>
      </c>
    </row>
    <row r="2058" spans="1:7">
      <c r="A2058" s="6">
        <v>2051</v>
      </c>
      <c r="B2058" s="7">
        <v>44417</v>
      </c>
      <c r="D2058">
        <v>0</v>
      </c>
      <c r="F2058" s="25">
        <f t="shared" si="64"/>
        <v>0</v>
      </c>
      <c r="G2058" s="5">
        <f t="shared" si="65"/>
        <v>0</v>
      </c>
    </row>
    <row r="2059" spans="1:7">
      <c r="A2059" s="6">
        <v>2052</v>
      </c>
      <c r="B2059" s="7">
        <v>44418</v>
      </c>
      <c r="D2059">
        <v>0</v>
      </c>
      <c r="F2059" s="25">
        <f t="shared" si="64"/>
        <v>0</v>
      </c>
      <c r="G2059" s="5">
        <f t="shared" si="65"/>
        <v>0</v>
      </c>
    </row>
    <row r="2060" spans="1:7">
      <c r="A2060" s="6">
        <v>2053</v>
      </c>
      <c r="B2060" s="7">
        <v>44419</v>
      </c>
      <c r="D2060">
        <v>0</v>
      </c>
      <c r="F2060" s="25">
        <f t="shared" si="64"/>
        <v>0</v>
      </c>
      <c r="G2060" s="5">
        <f t="shared" si="65"/>
        <v>0</v>
      </c>
    </row>
    <row r="2061" spans="1:7">
      <c r="A2061" s="6">
        <v>2054</v>
      </c>
      <c r="B2061" s="7">
        <v>44420</v>
      </c>
      <c r="D2061">
        <v>0</v>
      </c>
      <c r="F2061" s="25">
        <f t="shared" si="64"/>
        <v>0</v>
      </c>
      <c r="G2061" s="5">
        <f t="shared" si="65"/>
        <v>0</v>
      </c>
    </row>
    <row r="2062" spans="1:7">
      <c r="A2062" s="6">
        <v>2055</v>
      </c>
      <c r="B2062" s="7">
        <v>44421</v>
      </c>
      <c r="D2062">
        <v>0</v>
      </c>
      <c r="F2062" s="25">
        <f t="shared" si="64"/>
        <v>0</v>
      </c>
      <c r="G2062" s="5">
        <f t="shared" si="65"/>
        <v>0</v>
      </c>
    </row>
    <row r="2063" spans="1:7">
      <c r="A2063" s="6">
        <v>2056</v>
      </c>
      <c r="B2063" s="7">
        <v>44422</v>
      </c>
      <c r="D2063">
        <v>0</v>
      </c>
      <c r="F2063" s="25">
        <f t="shared" si="64"/>
        <v>0</v>
      </c>
      <c r="G2063" s="5">
        <f t="shared" si="65"/>
        <v>0</v>
      </c>
    </row>
    <row r="2064" spans="1:7">
      <c r="A2064" s="6">
        <v>2057</v>
      </c>
      <c r="B2064" s="7">
        <v>44423</v>
      </c>
      <c r="D2064">
        <v>0</v>
      </c>
      <c r="F2064" s="25">
        <f t="shared" si="64"/>
        <v>0</v>
      </c>
      <c r="G2064" s="5">
        <f t="shared" si="65"/>
        <v>0</v>
      </c>
    </row>
    <row r="2065" spans="1:7">
      <c r="A2065" s="6">
        <v>2058</v>
      </c>
      <c r="B2065" s="7">
        <v>44424</v>
      </c>
      <c r="D2065">
        <v>0</v>
      </c>
      <c r="F2065" s="25">
        <f t="shared" si="64"/>
        <v>0</v>
      </c>
      <c r="G2065" s="5">
        <f t="shared" si="65"/>
        <v>0</v>
      </c>
    </row>
    <row r="2066" spans="1:7">
      <c r="A2066" s="6">
        <v>2059</v>
      </c>
      <c r="B2066" s="7">
        <v>44425</v>
      </c>
      <c r="D2066">
        <v>0</v>
      </c>
      <c r="F2066" s="25">
        <f t="shared" si="64"/>
        <v>0</v>
      </c>
      <c r="G2066" s="5">
        <f t="shared" si="65"/>
        <v>0</v>
      </c>
    </row>
    <row r="2067" spans="1:7">
      <c r="A2067" s="6">
        <v>2060</v>
      </c>
      <c r="B2067" s="7">
        <v>44426</v>
      </c>
      <c r="D2067">
        <v>0</v>
      </c>
      <c r="F2067" s="25">
        <f t="shared" si="64"/>
        <v>0</v>
      </c>
      <c r="G2067" s="5">
        <f t="shared" si="65"/>
        <v>0</v>
      </c>
    </row>
    <row r="2068" spans="1:7">
      <c r="A2068" s="6">
        <v>2061</v>
      </c>
      <c r="B2068" s="7">
        <v>44427</v>
      </c>
      <c r="D2068">
        <v>0</v>
      </c>
      <c r="F2068" s="25">
        <f t="shared" si="64"/>
        <v>0</v>
      </c>
      <c r="G2068" s="5">
        <f t="shared" si="65"/>
        <v>0</v>
      </c>
    </row>
    <row r="2069" spans="1:7">
      <c r="A2069" s="6">
        <v>2062</v>
      </c>
      <c r="B2069" s="7">
        <v>44428</v>
      </c>
      <c r="D2069">
        <v>0</v>
      </c>
      <c r="F2069" s="25">
        <f t="shared" si="64"/>
        <v>0</v>
      </c>
      <c r="G2069" s="5">
        <f t="shared" si="65"/>
        <v>0</v>
      </c>
    </row>
    <row r="2070" spans="1:7">
      <c r="A2070" s="6">
        <v>2063</v>
      </c>
      <c r="B2070" s="7">
        <v>44429</v>
      </c>
      <c r="D2070">
        <v>0</v>
      </c>
      <c r="F2070" s="25">
        <f t="shared" si="64"/>
        <v>0</v>
      </c>
      <c r="G2070" s="5">
        <f t="shared" si="65"/>
        <v>0</v>
      </c>
    </row>
    <row r="2071" spans="1:7">
      <c r="A2071" s="6">
        <v>2064</v>
      </c>
      <c r="B2071" s="7">
        <v>44430</v>
      </c>
      <c r="D2071">
        <v>0</v>
      </c>
      <c r="F2071" s="25">
        <f t="shared" si="64"/>
        <v>0</v>
      </c>
      <c r="G2071" s="5">
        <f t="shared" si="65"/>
        <v>0</v>
      </c>
    </row>
    <row r="2072" spans="1:7">
      <c r="A2072" s="6">
        <v>2065</v>
      </c>
      <c r="B2072" s="7">
        <v>44431</v>
      </c>
      <c r="D2072">
        <v>0</v>
      </c>
      <c r="F2072" s="25">
        <f t="shared" si="64"/>
        <v>0</v>
      </c>
      <c r="G2072" s="5">
        <f t="shared" si="65"/>
        <v>0</v>
      </c>
    </row>
    <row r="2073" spans="1:7">
      <c r="A2073" s="6">
        <v>2066</v>
      </c>
      <c r="B2073" s="7">
        <v>44432</v>
      </c>
      <c r="D2073">
        <v>0</v>
      </c>
      <c r="F2073" s="25">
        <f t="shared" si="64"/>
        <v>0</v>
      </c>
      <c r="G2073" s="5">
        <f t="shared" si="65"/>
        <v>0</v>
      </c>
    </row>
    <row r="2074" spans="1:7">
      <c r="A2074" s="6">
        <v>2067</v>
      </c>
      <c r="B2074" s="7">
        <v>44433</v>
      </c>
      <c r="D2074">
        <v>0</v>
      </c>
      <c r="F2074" s="25">
        <f t="shared" si="64"/>
        <v>0</v>
      </c>
      <c r="G2074" s="5">
        <f t="shared" si="65"/>
        <v>0</v>
      </c>
    </row>
    <row r="2075" spans="1:7">
      <c r="A2075" s="6">
        <v>2068</v>
      </c>
      <c r="B2075" s="7">
        <v>44434</v>
      </c>
      <c r="D2075">
        <v>0</v>
      </c>
      <c r="F2075" s="25">
        <f t="shared" si="64"/>
        <v>0</v>
      </c>
      <c r="G2075" s="5">
        <f t="shared" si="65"/>
        <v>0</v>
      </c>
    </row>
    <row r="2076" spans="1:7">
      <c r="A2076" s="6">
        <v>2069</v>
      </c>
      <c r="B2076" s="7">
        <v>44435</v>
      </c>
      <c r="D2076">
        <v>0</v>
      </c>
      <c r="F2076" s="25">
        <f t="shared" si="64"/>
        <v>0</v>
      </c>
      <c r="G2076" s="5">
        <f t="shared" si="65"/>
        <v>0</v>
      </c>
    </row>
    <row r="2077" spans="1:7">
      <c r="A2077" s="6">
        <v>2070</v>
      </c>
      <c r="B2077" s="7">
        <v>44436</v>
      </c>
      <c r="D2077">
        <v>0</v>
      </c>
      <c r="F2077" s="25">
        <f t="shared" si="64"/>
        <v>0</v>
      </c>
      <c r="G2077" s="5">
        <f t="shared" si="65"/>
        <v>0</v>
      </c>
    </row>
    <row r="2078" spans="1:7">
      <c r="A2078" s="6">
        <v>2071</v>
      </c>
      <c r="B2078" s="7">
        <v>44437</v>
      </c>
      <c r="D2078">
        <v>0</v>
      </c>
      <c r="F2078" s="25">
        <f t="shared" si="64"/>
        <v>0</v>
      </c>
      <c r="G2078" s="5">
        <f t="shared" si="65"/>
        <v>0</v>
      </c>
    </row>
    <row r="2079" spans="1:7">
      <c r="A2079" s="6">
        <v>2072</v>
      </c>
      <c r="B2079" s="7">
        <v>44438</v>
      </c>
      <c r="D2079">
        <v>0</v>
      </c>
      <c r="F2079" s="25">
        <f t="shared" si="64"/>
        <v>0</v>
      </c>
      <c r="G2079" s="5">
        <f t="shared" si="65"/>
        <v>0</v>
      </c>
    </row>
    <row r="2080" spans="1:7">
      <c r="A2080" s="6">
        <v>2073</v>
      </c>
      <c r="B2080" s="7">
        <v>44439</v>
      </c>
      <c r="D2080">
        <v>0</v>
      </c>
      <c r="F2080" s="25">
        <f t="shared" si="64"/>
        <v>0</v>
      </c>
      <c r="G2080" s="5">
        <f t="shared" si="65"/>
        <v>0</v>
      </c>
    </row>
    <row r="2081" spans="1:7">
      <c r="A2081" s="6">
        <v>2074</v>
      </c>
      <c r="B2081" s="7">
        <v>44440</v>
      </c>
      <c r="D2081">
        <v>0</v>
      </c>
      <c r="F2081" s="25">
        <f t="shared" si="64"/>
        <v>0</v>
      </c>
      <c r="G2081" s="5">
        <f t="shared" si="65"/>
        <v>0</v>
      </c>
    </row>
    <row r="2082" spans="1:7">
      <c r="A2082" s="6">
        <v>2075</v>
      </c>
      <c r="B2082" s="7">
        <v>44441</v>
      </c>
      <c r="D2082">
        <v>0</v>
      </c>
      <c r="F2082" s="25">
        <f t="shared" si="64"/>
        <v>0</v>
      </c>
      <c r="G2082" s="5">
        <f t="shared" si="65"/>
        <v>0</v>
      </c>
    </row>
    <row r="2083" spans="1:7">
      <c r="A2083" s="6">
        <v>2076</v>
      </c>
      <c r="B2083" s="7">
        <v>44442</v>
      </c>
      <c r="D2083">
        <v>0</v>
      </c>
      <c r="F2083" s="25">
        <f t="shared" si="64"/>
        <v>0</v>
      </c>
      <c r="G2083" s="5">
        <f t="shared" si="65"/>
        <v>0</v>
      </c>
    </row>
    <row r="2084" spans="1:7">
      <c r="A2084" s="6">
        <v>2077</v>
      </c>
      <c r="B2084" s="7">
        <v>44443</v>
      </c>
      <c r="D2084">
        <v>0</v>
      </c>
      <c r="F2084" s="25">
        <f t="shared" si="64"/>
        <v>0</v>
      </c>
      <c r="G2084" s="5">
        <f t="shared" si="65"/>
        <v>0</v>
      </c>
    </row>
    <row r="2085" spans="1:7">
      <c r="A2085" s="6">
        <v>2078</v>
      </c>
      <c r="B2085" s="7">
        <v>44444</v>
      </c>
      <c r="D2085">
        <v>0</v>
      </c>
      <c r="F2085" s="25">
        <f t="shared" si="64"/>
        <v>0</v>
      </c>
      <c r="G2085" s="5">
        <f t="shared" si="65"/>
        <v>0</v>
      </c>
    </row>
    <row r="2086" spans="1:7">
      <c r="A2086" s="6">
        <v>2079</v>
      </c>
      <c r="B2086" s="7">
        <v>44445</v>
      </c>
      <c r="D2086">
        <v>0</v>
      </c>
      <c r="F2086" s="25">
        <f t="shared" si="64"/>
        <v>0</v>
      </c>
      <c r="G2086" s="5">
        <f t="shared" si="65"/>
        <v>0</v>
      </c>
    </row>
    <row r="2087" spans="1:7">
      <c r="A2087" s="6">
        <v>2080</v>
      </c>
      <c r="B2087" s="7">
        <v>44446</v>
      </c>
      <c r="D2087">
        <v>0</v>
      </c>
      <c r="F2087" s="25">
        <f t="shared" si="64"/>
        <v>0</v>
      </c>
      <c r="G2087" s="5">
        <f t="shared" si="65"/>
        <v>0</v>
      </c>
    </row>
    <row r="2088" spans="1:7">
      <c r="A2088" s="6">
        <v>2081</v>
      </c>
      <c r="B2088" s="7">
        <v>44447</v>
      </c>
      <c r="D2088">
        <v>0</v>
      </c>
      <c r="F2088" s="25">
        <f t="shared" si="64"/>
        <v>0</v>
      </c>
      <c r="G2088" s="5">
        <f t="shared" si="65"/>
        <v>0</v>
      </c>
    </row>
    <row r="2089" spans="1:7">
      <c r="A2089" s="6">
        <v>2082</v>
      </c>
      <c r="B2089" s="7">
        <v>44448</v>
      </c>
      <c r="D2089">
        <v>0</v>
      </c>
      <c r="F2089" s="25">
        <f t="shared" si="64"/>
        <v>0</v>
      </c>
      <c r="G2089" s="5">
        <f t="shared" si="65"/>
        <v>0</v>
      </c>
    </row>
    <row r="2090" spans="1:7">
      <c r="A2090" s="6">
        <v>2083</v>
      </c>
      <c r="B2090" s="7">
        <v>44449</v>
      </c>
      <c r="D2090">
        <v>0</v>
      </c>
      <c r="F2090" s="25">
        <f t="shared" si="64"/>
        <v>0</v>
      </c>
      <c r="G2090" s="5">
        <f t="shared" si="65"/>
        <v>0</v>
      </c>
    </row>
    <row r="2091" spans="1:7">
      <c r="A2091" s="6">
        <v>2084</v>
      </c>
      <c r="B2091" s="7">
        <v>44450</v>
      </c>
      <c r="D2091">
        <v>0</v>
      </c>
      <c r="F2091" s="25">
        <f t="shared" si="64"/>
        <v>0</v>
      </c>
      <c r="G2091" s="5">
        <f t="shared" si="65"/>
        <v>0</v>
      </c>
    </row>
    <row r="2092" spans="1:7">
      <c r="A2092" s="6">
        <v>2085</v>
      </c>
      <c r="B2092" s="7">
        <v>44451</v>
      </c>
      <c r="D2092">
        <v>0</v>
      </c>
      <c r="F2092" s="25">
        <f t="shared" si="64"/>
        <v>0</v>
      </c>
      <c r="G2092" s="5">
        <f t="shared" si="65"/>
        <v>0</v>
      </c>
    </row>
    <row r="2093" spans="1:7">
      <c r="A2093" s="6">
        <v>2086</v>
      </c>
      <c r="B2093" s="7">
        <v>44452</v>
      </c>
      <c r="D2093">
        <v>0</v>
      </c>
      <c r="F2093" s="25">
        <f t="shared" si="64"/>
        <v>0</v>
      </c>
      <c r="G2093" s="5">
        <f t="shared" si="65"/>
        <v>0</v>
      </c>
    </row>
    <row r="2094" spans="1:7">
      <c r="A2094" s="6">
        <v>2087</v>
      </c>
      <c r="B2094" s="7">
        <v>44453</v>
      </c>
      <c r="D2094">
        <v>0</v>
      </c>
      <c r="F2094" s="25">
        <f t="shared" si="64"/>
        <v>0</v>
      </c>
      <c r="G2094" s="5">
        <f t="shared" si="65"/>
        <v>0</v>
      </c>
    </row>
    <row r="2095" spans="1:7">
      <c r="A2095" s="6">
        <v>2088</v>
      </c>
      <c r="B2095" s="7">
        <v>44454</v>
      </c>
      <c r="D2095">
        <v>0</v>
      </c>
      <c r="F2095" s="25">
        <f t="shared" si="64"/>
        <v>0</v>
      </c>
      <c r="G2095" s="5">
        <f t="shared" si="65"/>
        <v>0</v>
      </c>
    </row>
    <row r="2096" spans="1:7">
      <c r="A2096" s="6">
        <v>2089</v>
      </c>
      <c r="B2096" s="7">
        <v>44455</v>
      </c>
      <c r="D2096">
        <v>0</v>
      </c>
      <c r="F2096" s="25">
        <f t="shared" si="64"/>
        <v>0</v>
      </c>
      <c r="G2096" s="5">
        <f t="shared" si="65"/>
        <v>0</v>
      </c>
    </row>
    <row r="2097" spans="1:7">
      <c r="A2097" s="6">
        <v>2090</v>
      </c>
      <c r="B2097" s="7">
        <v>44456</v>
      </c>
      <c r="D2097">
        <v>0</v>
      </c>
      <c r="F2097" s="25">
        <f t="shared" si="64"/>
        <v>0</v>
      </c>
      <c r="G2097" s="5">
        <f t="shared" si="65"/>
        <v>0</v>
      </c>
    </row>
    <row r="2098" spans="1:7">
      <c r="A2098" s="6">
        <v>2091</v>
      </c>
      <c r="B2098" s="7">
        <v>44457</v>
      </c>
      <c r="D2098">
        <v>0</v>
      </c>
      <c r="F2098" s="25">
        <f t="shared" si="64"/>
        <v>0</v>
      </c>
      <c r="G2098" s="5">
        <f t="shared" si="65"/>
        <v>0</v>
      </c>
    </row>
    <row r="2099" spans="1:7">
      <c r="A2099" s="6">
        <v>2092</v>
      </c>
      <c r="B2099" s="7">
        <v>44458</v>
      </c>
      <c r="D2099">
        <v>0</v>
      </c>
      <c r="F2099" s="25">
        <f t="shared" si="64"/>
        <v>0</v>
      </c>
      <c r="G2099" s="5">
        <f t="shared" si="65"/>
        <v>0</v>
      </c>
    </row>
    <row r="2100" spans="1:7">
      <c r="A2100" s="6">
        <v>2093</v>
      </c>
      <c r="B2100" s="7">
        <v>44459</v>
      </c>
      <c r="D2100">
        <v>0</v>
      </c>
      <c r="F2100" s="25">
        <f t="shared" si="64"/>
        <v>0</v>
      </c>
      <c r="G2100" s="5">
        <f t="shared" si="65"/>
        <v>0</v>
      </c>
    </row>
    <row r="2101" spans="1:7">
      <c r="A2101" s="6">
        <v>2094</v>
      </c>
      <c r="B2101" s="7">
        <v>44460</v>
      </c>
      <c r="D2101">
        <v>0</v>
      </c>
      <c r="F2101" s="25">
        <f t="shared" si="64"/>
        <v>0</v>
      </c>
      <c r="G2101" s="5">
        <f t="shared" si="65"/>
        <v>0</v>
      </c>
    </row>
    <row r="2102" spans="1:7">
      <c r="A2102" s="6">
        <v>2095</v>
      </c>
      <c r="B2102" s="7">
        <v>44461</v>
      </c>
      <c r="D2102">
        <v>0</v>
      </c>
      <c r="F2102" s="25">
        <f t="shared" si="64"/>
        <v>0</v>
      </c>
      <c r="G2102" s="5">
        <f t="shared" si="65"/>
        <v>0</v>
      </c>
    </row>
    <row r="2103" spans="1:7">
      <c r="A2103" s="6">
        <v>2096</v>
      </c>
      <c r="B2103" s="7">
        <v>44462</v>
      </c>
      <c r="D2103">
        <v>0</v>
      </c>
      <c r="F2103" s="25">
        <f t="shared" si="64"/>
        <v>0</v>
      </c>
      <c r="G2103" s="5">
        <f t="shared" si="65"/>
        <v>0</v>
      </c>
    </row>
    <row r="2104" spans="1:7">
      <c r="A2104" s="6">
        <v>2097</v>
      </c>
      <c r="B2104" s="7">
        <v>44463</v>
      </c>
      <c r="D2104">
        <v>0</v>
      </c>
      <c r="F2104" s="25">
        <f t="shared" si="64"/>
        <v>0</v>
      </c>
      <c r="G2104" s="5">
        <f t="shared" si="65"/>
        <v>0</v>
      </c>
    </row>
    <row r="2105" spans="1:7">
      <c r="A2105" s="6">
        <v>2098</v>
      </c>
      <c r="B2105" s="7">
        <v>44464</v>
      </c>
      <c r="D2105">
        <v>0</v>
      </c>
      <c r="F2105" s="25">
        <f t="shared" si="64"/>
        <v>0</v>
      </c>
      <c r="G2105" s="5">
        <f t="shared" si="65"/>
        <v>0</v>
      </c>
    </row>
    <row r="2106" spans="1:7">
      <c r="A2106" s="6">
        <v>2099</v>
      </c>
      <c r="B2106" s="7">
        <v>44465</v>
      </c>
      <c r="D2106">
        <v>0</v>
      </c>
      <c r="F2106" s="25">
        <f t="shared" si="64"/>
        <v>0</v>
      </c>
      <c r="G2106" s="5">
        <f t="shared" si="65"/>
        <v>0</v>
      </c>
    </row>
    <row r="2107" spans="1:7">
      <c r="A2107" s="6">
        <v>2100</v>
      </c>
      <c r="B2107" s="7">
        <v>44466</v>
      </c>
      <c r="D2107">
        <v>0</v>
      </c>
      <c r="F2107" s="25">
        <f t="shared" si="64"/>
        <v>0</v>
      </c>
      <c r="G2107" s="5">
        <f t="shared" si="65"/>
        <v>0</v>
      </c>
    </row>
    <row r="2108" spans="1:7">
      <c r="A2108" s="6">
        <v>2101</v>
      </c>
      <c r="B2108" s="7">
        <v>44467</v>
      </c>
      <c r="D2108">
        <v>0</v>
      </c>
      <c r="F2108" s="25">
        <f t="shared" si="64"/>
        <v>0</v>
      </c>
      <c r="G2108" s="5">
        <f t="shared" si="65"/>
        <v>0</v>
      </c>
    </row>
    <row r="2109" spans="1:7">
      <c r="A2109" s="6">
        <v>2102</v>
      </c>
      <c r="B2109" s="7">
        <v>44468</v>
      </c>
      <c r="D2109">
        <v>0</v>
      </c>
      <c r="F2109" s="25">
        <f t="shared" si="64"/>
        <v>0</v>
      </c>
      <c r="G2109" s="5">
        <f t="shared" si="65"/>
        <v>0</v>
      </c>
    </row>
    <row r="2110" spans="1:7">
      <c r="A2110" s="6">
        <v>2103</v>
      </c>
      <c r="B2110" s="7">
        <v>44469</v>
      </c>
      <c r="D2110">
        <v>0</v>
      </c>
      <c r="F2110" s="25">
        <f t="shared" si="64"/>
        <v>0</v>
      </c>
      <c r="G2110" s="5">
        <f t="shared" si="65"/>
        <v>0</v>
      </c>
    </row>
    <row r="2111" spans="1:7">
      <c r="A2111" s="6">
        <v>2104</v>
      </c>
      <c r="B2111" s="7">
        <v>44470</v>
      </c>
      <c r="D2111">
        <v>0</v>
      </c>
      <c r="F2111" s="25">
        <f t="shared" si="64"/>
        <v>0</v>
      </c>
      <c r="G2111" s="5">
        <f t="shared" si="65"/>
        <v>0</v>
      </c>
    </row>
    <row r="2112" spans="1:7">
      <c r="A2112" s="6">
        <v>2105</v>
      </c>
      <c r="B2112" s="7">
        <v>44471</v>
      </c>
      <c r="D2112">
        <v>0</v>
      </c>
      <c r="F2112" s="25">
        <f t="shared" si="64"/>
        <v>0</v>
      </c>
      <c r="G2112" s="5">
        <f t="shared" si="65"/>
        <v>0</v>
      </c>
    </row>
    <row r="2113" spans="1:7">
      <c r="A2113" s="6">
        <v>2106</v>
      </c>
      <c r="B2113" s="7">
        <v>44472</v>
      </c>
      <c r="D2113">
        <v>0</v>
      </c>
      <c r="F2113" s="25">
        <f t="shared" si="64"/>
        <v>0</v>
      </c>
      <c r="G2113" s="5">
        <f t="shared" si="65"/>
        <v>0</v>
      </c>
    </row>
    <row r="2114" spans="1:7">
      <c r="A2114" s="6">
        <v>2107</v>
      </c>
      <c r="B2114" s="7">
        <v>44473</v>
      </c>
      <c r="D2114">
        <v>0</v>
      </c>
      <c r="F2114" s="25">
        <f t="shared" si="64"/>
        <v>0</v>
      </c>
      <c r="G2114" s="5">
        <f t="shared" si="65"/>
        <v>0</v>
      </c>
    </row>
    <row r="2115" spans="1:7">
      <c r="A2115" s="6">
        <v>2108</v>
      </c>
      <c r="B2115" s="7">
        <v>44474</v>
      </c>
      <c r="D2115">
        <v>0</v>
      </c>
      <c r="F2115" s="25">
        <f t="shared" si="64"/>
        <v>0</v>
      </c>
      <c r="G2115" s="5">
        <f t="shared" si="65"/>
        <v>0</v>
      </c>
    </row>
    <row r="2116" spans="1:7">
      <c r="A2116" s="6">
        <v>2109</v>
      </c>
      <c r="B2116" s="7">
        <v>44475</v>
      </c>
      <c r="D2116">
        <v>0</v>
      </c>
      <c r="F2116" s="25">
        <f t="shared" si="64"/>
        <v>0</v>
      </c>
      <c r="G2116" s="5">
        <f t="shared" si="65"/>
        <v>0</v>
      </c>
    </row>
    <row r="2117" spans="1:7">
      <c r="A2117" s="6">
        <v>2110</v>
      </c>
      <c r="B2117" s="7">
        <v>44476</v>
      </c>
      <c r="D2117">
        <v>0</v>
      </c>
      <c r="F2117" s="25">
        <f t="shared" si="64"/>
        <v>0</v>
      </c>
      <c r="G2117" s="5">
        <f t="shared" si="65"/>
        <v>0</v>
      </c>
    </row>
    <row r="2118" spans="1:7">
      <c r="A2118" s="6">
        <v>2111</v>
      </c>
      <c r="B2118" s="7">
        <v>44477</v>
      </c>
      <c r="D2118">
        <v>0</v>
      </c>
      <c r="F2118" s="25">
        <f t="shared" si="64"/>
        <v>0</v>
      </c>
      <c r="G2118" s="5">
        <f t="shared" si="65"/>
        <v>0</v>
      </c>
    </row>
    <row r="2119" spans="1:7">
      <c r="A2119" s="6">
        <v>2112</v>
      </c>
      <c r="B2119" s="7">
        <v>44478</v>
      </c>
      <c r="D2119">
        <v>0</v>
      </c>
      <c r="F2119" s="25">
        <f t="shared" si="64"/>
        <v>0</v>
      </c>
      <c r="G2119" s="5">
        <f t="shared" si="65"/>
        <v>0</v>
      </c>
    </row>
    <row r="2120" spans="1:7">
      <c r="A2120" s="6">
        <v>2113</v>
      </c>
      <c r="B2120" s="7">
        <v>44479</v>
      </c>
      <c r="D2120">
        <v>0</v>
      </c>
      <c r="F2120" s="25">
        <f t="shared" ref="F2120:F2183" si="66">D2120/(1+$D$2)^A2120</f>
        <v>0</v>
      </c>
      <c r="G2120" s="5">
        <f t="shared" ref="G2120:G2183" si="67">D2120*(1+$D$2)^($B$2686-B2120)</f>
        <v>0</v>
      </c>
    </row>
    <row r="2121" spans="1:7">
      <c r="A2121" s="6">
        <v>2114</v>
      </c>
      <c r="B2121" s="7">
        <v>44480</v>
      </c>
      <c r="D2121">
        <v>0</v>
      </c>
      <c r="F2121" s="25">
        <f t="shared" si="66"/>
        <v>0</v>
      </c>
      <c r="G2121" s="5">
        <f t="shared" si="67"/>
        <v>0</v>
      </c>
    </row>
    <row r="2122" spans="1:7">
      <c r="A2122" s="6">
        <v>2115</v>
      </c>
      <c r="B2122" s="7">
        <v>44481</v>
      </c>
      <c r="D2122">
        <v>0</v>
      </c>
      <c r="F2122" s="25">
        <f t="shared" si="66"/>
        <v>0</v>
      </c>
      <c r="G2122" s="5">
        <f t="shared" si="67"/>
        <v>0</v>
      </c>
    </row>
    <row r="2123" spans="1:7">
      <c r="A2123" s="6">
        <v>2116</v>
      </c>
      <c r="B2123" s="7">
        <v>44482</v>
      </c>
      <c r="D2123">
        <v>0</v>
      </c>
      <c r="F2123" s="25">
        <f t="shared" si="66"/>
        <v>0</v>
      </c>
      <c r="G2123" s="5">
        <f t="shared" si="67"/>
        <v>0</v>
      </c>
    </row>
    <row r="2124" spans="1:7">
      <c r="A2124" s="6">
        <v>2117</v>
      </c>
      <c r="B2124" s="7">
        <v>44483</v>
      </c>
      <c r="D2124">
        <v>0</v>
      </c>
      <c r="F2124" s="25">
        <f t="shared" si="66"/>
        <v>0</v>
      </c>
      <c r="G2124" s="5">
        <f t="shared" si="67"/>
        <v>0</v>
      </c>
    </row>
    <row r="2125" spans="1:7">
      <c r="A2125" s="6">
        <v>2118</v>
      </c>
      <c r="B2125" s="7">
        <v>44484</v>
      </c>
      <c r="D2125">
        <v>0</v>
      </c>
      <c r="F2125" s="25">
        <f t="shared" si="66"/>
        <v>0</v>
      </c>
      <c r="G2125" s="5">
        <f t="shared" si="67"/>
        <v>0</v>
      </c>
    </row>
    <row r="2126" spans="1:7">
      <c r="A2126" s="6">
        <v>2119</v>
      </c>
      <c r="B2126" s="7">
        <v>44485</v>
      </c>
      <c r="D2126">
        <v>0</v>
      </c>
      <c r="F2126" s="25">
        <f t="shared" si="66"/>
        <v>0</v>
      </c>
      <c r="G2126" s="5">
        <f t="shared" si="67"/>
        <v>0</v>
      </c>
    </row>
    <row r="2127" spans="1:7">
      <c r="A2127" s="6">
        <v>2120</v>
      </c>
      <c r="B2127" s="7">
        <v>44486</v>
      </c>
      <c r="D2127">
        <v>0</v>
      </c>
      <c r="F2127" s="25">
        <f t="shared" si="66"/>
        <v>0</v>
      </c>
      <c r="G2127" s="5">
        <f t="shared" si="67"/>
        <v>0</v>
      </c>
    </row>
    <row r="2128" spans="1:7">
      <c r="A2128" s="6">
        <v>2121</v>
      </c>
      <c r="B2128" s="7">
        <v>44487</v>
      </c>
      <c r="D2128">
        <v>0</v>
      </c>
      <c r="F2128" s="25">
        <f t="shared" si="66"/>
        <v>0</v>
      </c>
      <c r="G2128" s="5">
        <f t="shared" si="67"/>
        <v>0</v>
      </c>
    </row>
    <row r="2129" spans="1:7">
      <c r="A2129" s="6">
        <v>2122</v>
      </c>
      <c r="B2129" s="7">
        <v>44488</v>
      </c>
      <c r="D2129">
        <v>0</v>
      </c>
      <c r="F2129" s="25">
        <f t="shared" si="66"/>
        <v>0</v>
      </c>
      <c r="G2129" s="5">
        <f t="shared" si="67"/>
        <v>0</v>
      </c>
    </row>
    <row r="2130" spans="1:7">
      <c r="A2130" s="6">
        <v>2123</v>
      </c>
      <c r="B2130" s="7">
        <v>44489</v>
      </c>
      <c r="D2130">
        <v>0</v>
      </c>
      <c r="F2130" s="25">
        <f t="shared" si="66"/>
        <v>0</v>
      </c>
      <c r="G2130" s="5">
        <f t="shared" si="67"/>
        <v>0</v>
      </c>
    </row>
    <row r="2131" spans="1:7">
      <c r="A2131" s="6">
        <v>2124</v>
      </c>
      <c r="B2131" s="7">
        <v>44490</v>
      </c>
      <c r="D2131">
        <v>0</v>
      </c>
      <c r="F2131" s="25">
        <f t="shared" si="66"/>
        <v>0</v>
      </c>
      <c r="G2131" s="5">
        <f t="shared" si="67"/>
        <v>0</v>
      </c>
    </row>
    <row r="2132" spans="1:7">
      <c r="A2132" s="6">
        <v>2125</v>
      </c>
      <c r="B2132" s="7">
        <v>44491</v>
      </c>
      <c r="D2132">
        <v>0</v>
      </c>
      <c r="F2132" s="25">
        <f t="shared" si="66"/>
        <v>0</v>
      </c>
      <c r="G2132" s="5">
        <f t="shared" si="67"/>
        <v>0</v>
      </c>
    </row>
    <row r="2133" spans="1:7">
      <c r="A2133" s="6">
        <v>2126</v>
      </c>
      <c r="B2133" s="7">
        <v>44492</v>
      </c>
      <c r="D2133">
        <v>0</v>
      </c>
      <c r="F2133" s="25">
        <f t="shared" si="66"/>
        <v>0</v>
      </c>
      <c r="G2133" s="5">
        <f t="shared" si="67"/>
        <v>0</v>
      </c>
    </row>
    <row r="2134" spans="1:7">
      <c r="A2134" s="6">
        <v>2127</v>
      </c>
      <c r="B2134" s="7">
        <v>44493</v>
      </c>
      <c r="D2134">
        <v>0</v>
      </c>
      <c r="F2134" s="25">
        <f t="shared" si="66"/>
        <v>0</v>
      </c>
      <c r="G2134" s="5">
        <f t="shared" si="67"/>
        <v>0</v>
      </c>
    </row>
    <row r="2135" spans="1:7">
      <c r="A2135" s="6">
        <v>2128</v>
      </c>
      <c r="B2135" s="7">
        <v>44494</v>
      </c>
      <c r="D2135">
        <v>0</v>
      </c>
      <c r="F2135" s="25">
        <f t="shared" si="66"/>
        <v>0</v>
      </c>
      <c r="G2135" s="5">
        <f t="shared" si="67"/>
        <v>0</v>
      </c>
    </row>
    <row r="2136" spans="1:7">
      <c r="A2136" s="6">
        <v>2129</v>
      </c>
      <c r="B2136" s="7">
        <v>44495</v>
      </c>
      <c r="D2136">
        <v>0</v>
      </c>
      <c r="F2136" s="25">
        <f t="shared" si="66"/>
        <v>0</v>
      </c>
      <c r="G2136" s="5">
        <f t="shared" si="67"/>
        <v>0</v>
      </c>
    </row>
    <row r="2137" spans="1:7">
      <c r="A2137" s="6">
        <v>2130</v>
      </c>
      <c r="B2137" s="7">
        <v>44496</v>
      </c>
      <c r="D2137">
        <v>0</v>
      </c>
      <c r="F2137" s="25">
        <f t="shared" si="66"/>
        <v>0</v>
      </c>
      <c r="G2137" s="5">
        <f t="shared" si="67"/>
        <v>0</v>
      </c>
    </row>
    <row r="2138" spans="1:7">
      <c r="A2138" s="6">
        <v>2131</v>
      </c>
      <c r="B2138" s="7">
        <v>44497</v>
      </c>
      <c r="D2138">
        <v>0</v>
      </c>
      <c r="F2138" s="25">
        <f t="shared" si="66"/>
        <v>0</v>
      </c>
      <c r="G2138" s="5">
        <f t="shared" si="67"/>
        <v>0</v>
      </c>
    </row>
    <row r="2139" spans="1:7">
      <c r="A2139" s="6">
        <v>2132</v>
      </c>
      <c r="B2139" s="7">
        <v>44498</v>
      </c>
      <c r="D2139">
        <v>0</v>
      </c>
      <c r="F2139" s="25">
        <f t="shared" si="66"/>
        <v>0</v>
      </c>
      <c r="G2139" s="5">
        <f t="shared" si="67"/>
        <v>0</v>
      </c>
    </row>
    <row r="2140" spans="1:7">
      <c r="A2140" s="6">
        <v>2133</v>
      </c>
      <c r="B2140" s="7">
        <v>44499</v>
      </c>
      <c r="D2140">
        <v>0</v>
      </c>
      <c r="F2140" s="25">
        <f t="shared" si="66"/>
        <v>0</v>
      </c>
      <c r="G2140" s="5">
        <f t="shared" si="67"/>
        <v>0</v>
      </c>
    </row>
    <row r="2141" spans="1:7">
      <c r="A2141" s="6">
        <v>2134</v>
      </c>
      <c r="B2141" s="7">
        <v>44500</v>
      </c>
      <c r="D2141">
        <v>0</v>
      </c>
      <c r="F2141" s="25">
        <f t="shared" si="66"/>
        <v>0</v>
      </c>
      <c r="G2141" s="5">
        <f t="shared" si="67"/>
        <v>0</v>
      </c>
    </row>
    <row r="2142" spans="1:7">
      <c r="A2142" s="6">
        <v>2135</v>
      </c>
      <c r="B2142" s="7">
        <v>44501</v>
      </c>
      <c r="D2142">
        <v>0</v>
      </c>
      <c r="F2142" s="25">
        <f t="shared" si="66"/>
        <v>0</v>
      </c>
      <c r="G2142" s="5">
        <f t="shared" si="67"/>
        <v>0</v>
      </c>
    </row>
    <row r="2143" spans="1:7">
      <c r="A2143" s="6">
        <v>2136</v>
      </c>
      <c r="B2143" s="7">
        <v>44502</v>
      </c>
      <c r="D2143">
        <v>0</v>
      </c>
      <c r="F2143" s="25">
        <f t="shared" si="66"/>
        <v>0</v>
      </c>
      <c r="G2143" s="5">
        <f t="shared" si="67"/>
        <v>0</v>
      </c>
    </row>
    <row r="2144" spans="1:7">
      <c r="A2144" s="6">
        <v>2137</v>
      </c>
      <c r="B2144" s="7">
        <v>44503</v>
      </c>
      <c r="D2144">
        <v>0</v>
      </c>
      <c r="F2144" s="25">
        <f t="shared" si="66"/>
        <v>0</v>
      </c>
      <c r="G2144" s="5">
        <f t="shared" si="67"/>
        <v>0</v>
      </c>
    </row>
    <row r="2145" spans="1:7">
      <c r="A2145" s="6">
        <v>2138</v>
      </c>
      <c r="B2145" s="7">
        <v>44504</v>
      </c>
      <c r="D2145">
        <v>0</v>
      </c>
      <c r="F2145" s="25">
        <f t="shared" si="66"/>
        <v>0</v>
      </c>
      <c r="G2145" s="5">
        <f t="shared" si="67"/>
        <v>0</v>
      </c>
    </row>
    <row r="2146" spans="1:7">
      <c r="A2146" s="6">
        <v>2139</v>
      </c>
      <c r="B2146" s="7">
        <v>44505</v>
      </c>
      <c r="D2146">
        <v>0</v>
      </c>
      <c r="F2146" s="25">
        <f t="shared" si="66"/>
        <v>0</v>
      </c>
      <c r="G2146" s="5">
        <f t="shared" si="67"/>
        <v>0</v>
      </c>
    </row>
    <row r="2147" spans="1:7">
      <c r="A2147" s="6">
        <v>2140</v>
      </c>
      <c r="B2147" s="7">
        <v>44506</v>
      </c>
      <c r="D2147">
        <v>0</v>
      </c>
      <c r="F2147" s="25">
        <f t="shared" si="66"/>
        <v>0</v>
      </c>
      <c r="G2147" s="5">
        <f t="shared" si="67"/>
        <v>0</v>
      </c>
    </row>
    <row r="2148" spans="1:7">
      <c r="A2148" s="6">
        <v>2141</v>
      </c>
      <c r="B2148" s="7">
        <v>44507</v>
      </c>
      <c r="D2148">
        <v>0</v>
      </c>
      <c r="F2148" s="25">
        <f t="shared" si="66"/>
        <v>0</v>
      </c>
      <c r="G2148" s="5">
        <f t="shared" si="67"/>
        <v>0</v>
      </c>
    </row>
    <row r="2149" spans="1:7">
      <c r="A2149" s="6">
        <v>2142</v>
      </c>
      <c r="B2149" s="7">
        <v>44508</v>
      </c>
      <c r="D2149">
        <v>0</v>
      </c>
      <c r="F2149" s="25">
        <f t="shared" si="66"/>
        <v>0</v>
      </c>
      <c r="G2149" s="5">
        <f t="shared" si="67"/>
        <v>0</v>
      </c>
    </row>
    <row r="2150" spans="1:7">
      <c r="A2150" s="6">
        <v>2143</v>
      </c>
      <c r="B2150" s="7">
        <v>44509</v>
      </c>
      <c r="D2150">
        <v>0</v>
      </c>
      <c r="F2150" s="25">
        <f t="shared" si="66"/>
        <v>0</v>
      </c>
      <c r="G2150" s="5">
        <f t="shared" si="67"/>
        <v>0</v>
      </c>
    </row>
    <row r="2151" spans="1:7">
      <c r="A2151" s="6">
        <v>2144</v>
      </c>
      <c r="B2151" s="7">
        <v>44510</v>
      </c>
      <c r="D2151">
        <v>0</v>
      </c>
      <c r="F2151" s="25">
        <f t="shared" si="66"/>
        <v>0</v>
      </c>
      <c r="G2151" s="5">
        <f t="shared" si="67"/>
        <v>0</v>
      </c>
    </row>
    <row r="2152" spans="1:7">
      <c r="A2152" s="6">
        <v>2145</v>
      </c>
      <c r="B2152" s="7">
        <v>44511</v>
      </c>
      <c r="D2152">
        <v>0</v>
      </c>
      <c r="F2152" s="25">
        <f t="shared" si="66"/>
        <v>0</v>
      </c>
      <c r="G2152" s="5">
        <f t="shared" si="67"/>
        <v>0</v>
      </c>
    </row>
    <row r="2153" spans="1:7">
      <c r="A2153" s="6">
        <v>2146</v>
      </c>
      <c r="B2153" s="7">
        <v>44512</v>
      </c>
      <c r="D2153">
        <v>0</v>
      </c>
      <c r="F2153" s="25">
        <f t="shared" si="66"/>
        <v>0</v>
      </c>
      <c r="G2153" s="5">
        <f t="shared" si="67"/>
        <v>0</v>
      </c>
    </row>
    <row r="2154" spans="1:7">
      <c r="A2154" s="6">
        <v>2147</v>
      </c>
      <c r="B2154" s="7">
        <v>44513</v>
      </c>
      <c r="D2154">
        <v>0</v>
      </c>
      <c r="F2154" s="25">
        <f t="shared" si="66"/>
        <v>0</v>
      </c>
      <c r="G2154" s="5">
        <f t="shared" si="67"/>
        <v>0</v>
      </c>
    </row>
    <row r="2155" spans="1:7">
      <c r="A2155" s="6">
        <v>2148</v>
      </c>
      <c r="B2155" s="7">
        <v>44514</v>
      </c>
      <c r="D2155">
        <v>0</v>
      </c>
      <c r="F2155" s="25">
        <f t="shared" si="66"/>
        <v>0</v>
      </c>
      <c r="G2155" s="5">
        <f t="shared" si="67"/>
        <v>0</v>
      </c>
    </row>
    <row r="2156" spans="1:7">
      <c r="A2156" s="6">
        <v>2149</v>
      </c>
      <c r="B2156" s="7">
        <v>44515</v>
      </c>
      <c r="D2156">
        <v>0</v>
      </c>
      <c r="F2156" s="25">
        <f t="shared" si="66"/>
        <v>0</v>
      </c>
      <c r="G2156" s="5">
        <f t="shared" si="67"/>
        <v>0</v>
      </c>
    </row>
    <row r="2157" spans="1:7">
      <c r="A2157" s="6">
        <v>2150</v>
      </c>
      <c r="B2157" s="7">
        <v>44516</v>
      </c>
      <c r="D2157">
        <v>0</v>
      </c>
      <c r="F2157" s="25">
        <f t="shared" si="66"/>
        <v>0</v>
      </c>
      <c r="G2157" s="5">
        <f t="shared" si="67"/>
        <v>0</v>
      </c>
    </row>
    <row r="2158" spans="1:7">
      <c r="A2158" s="6">
        <v>2151</v>
      </c>
      <c r="B2158" s="7">
        <v>44517</v>
      </c>
      <c r="D2158">
        <v>0</v>
      </c>
      <c r="F2158" s="25">
        <f t="shared" si="66"/>
        <v>0</v>
      </c>
      <c r="G2158" s="5">
        <f t="shared" si="67"/>
        <v>0</v>
      </c>
    </row>
    <row r="2159" spans="1:7">
      <c r="A2159" s="6">
        <v>2152</v>
      </c>
      <c r="B2159" s="7">
        <v>44518</v>
      </c>
      <c r="D2159">
        <v>0</v>
      </c>
      <c r="F2159" s="25">
        <f t="shared" si="66"/>
        <v>0</v>
      </c>
      <c r="G2159" s="5">
        <f t="shared" si="67"/>
        <v>0</v>
      </c>
    </row>
    <row r="2160" spans="1:7">
      <c r="A2160" s="6">
        <v>2153</v>
      </c>
      <c r="B2160" s="7">
        <v>44519</v>
      </c>
      <c r="D2160">
        <v>0</v>
      </c>
      <c r="F2160" s="25">
        <f t="shared" si="66"/>
        <v>0</v>
      </c>
      <c r="G2160" s="5">
        <f t="shared" si="67"/>
        <v>0</v>
      </c>
    </row>
    <row r="2161" spans="1:7">
      <c r="A2161" s="6">
        <v>2154</v>
      </c>
      <c r="B2161" s="7">
        <v>44520</v>
      </c>
      <c r="D2161">
        <v>0</v>
      </c>
      <c r="F2161" s="25">
        <f t="shared" si="66"/>
        <v>0</v>
      </c>
      <c r="G2161" s="5">
        <f t="shared" si="67"/>
        <v>0</v>
      </c>
    </row>
    <row r="2162" spans="1:7">
      <c r="A2162" s="6">
        <v>2155</v>
      </c>
      <c r="B2162" s="7">
        <v>44521</v>
      </c>
      <c r="D2162">
        <v>0</v>
      </c>
      <c r="F2162" s="25">
        <f t="shared" si="66"/>
        <v>0</v>
      </c>
      <c r="G2162" s="5">
        <f t="shared" si="67"/>
        <v>0</v>
      </c>
    </row>
    <row r="2163" spans="1:7">
      <c r="A2163" s="6">
        <v>2156</v>
      </c>
      <c r="B2163" s="7">
        <v>44522</v>
      </c>
      <c r="D2163">
        <v>0</v>
      </c>
      <c r="F2163" s="25">
        <f t="shared" si="66"/>
        <v>0</v>
      </c>
      <c r="G2163" s="5">
        <f t="shared" si="67"/>
        <v>0</v>
      </c>
    </row>
    <row r="2164" spans="1:7">
      <c r="A2164" s="6">
        <v>2157</v>
      </c>
      <c r="B2164" s="7">
        <v>44523</v>
      </c>
      <c r="D2164">
        <v>0</v>
      </c>
      <c r="F2164" s="25">
        <f t="shared" si="66"/>
        <v>0</v>
      </c>
      <c r="G2164" s="5">
        <f t="shared" si="67"/>
        <v>0</v>
      </c>
    </row>
    <row r="2165" spans="1:7">
      <c r="A2165" s="6">
        <v>2158</v>
      </c>
      <c r="B2165" s="7">
        <v>44524</v>
      </c>
      <c r="D2165">
        <v>0</v>
      </c>
      <c r="F2165" s="25">
        <f t="shared" si="66"/>
        <v>0</v>
      </c>
      <c r="G2165" s="5">
        <f t="shared" si="67"/>
        <v>0</v>
      </c>
    </row>
    <row r="2166" spans="1:7">
      <c r="A2166" s="6">
        <v>2159</v>
      </c>
      <c r="B2166" s="7">
        <v>44525</v>
      </c>
      <c r="D2166">
        <v>0</v>
      </c>
      <c r="F2166" s="25">
        <f t="shared" si="66"/>
        <v>0</v>
      </c>
      <c r="G2166" s="5">
        <f t="shared" si="67"/>
        <v>0</v>
      </c>
    </row>
    <row r="2167" spans="1:7">
      <c r="A2167" s="6">
        <v>2160</v>
      </c>
      <c r="B2167" s="7">
        <v>44526</v>
      </c>
      <c r="D2167">
        <v>0</v>
      </c>
      <c r="F2167" s="25">
        <f t="shared" si="66"/>
        <v>0</v>
      </c>
      <c r="G2167" s="5">
        <f t="shared" si="67"/>
        <v>0</v>
      </c>
    </row>
    <row r="2168" spans="1:7">
      <c r="A2168" s="6">
        <v>2161</v>
      </c>
      <c r="B2168" s="7">
        <v>44527</v>
      </c>
      <c r="D2168">
        <v>0</v>
      </c>
      <c r="F2168" s="25">
        <f t="shared" si="66"/>
        <v>0</v>
      </c>
      <c r="G2168" s="5">
        <f t="shared" si="67"/>
        <v>0</v>
      </c>
    </row>
    <row r="2169" spans="1:7">
      <c r="A2169" s="6">
        <v>2162</v>
      </c>
      <c r="B2169" s="7">
        <v>44528</v>
      </c>
      <c r="D2169">
        <v>0</v>
      </c>
      <c r="F2169" s="25">
        <f t="shared" si="66"/>
        <v>0</v>
      </c>
      <c r="G2169" s="5">
        <f t="shared" si="67"/>
        <v>0</v>
      </c>
    </row>
    <row r="2170" spans="1:7">
      <c r="A2170" s="6">
        <v>2163</v>
      </c>
      <c r="B2170" s="7">
        <v>44529</v>
      </c>
      <c r="D2170">
        <v>0</v>
      </c>
      <c r="F2170" s="25">
        <f t="shared" si="66"/>
        <v>0</v>
      </c>
      <c r="G2170" s="5">
        <f t="shared" si="67"/>
        <v>0</v>
      </c>
    </row>
    <row r="2171" spans="1:7">
      <c r="A2171" s="6">
        <v>2164</v>
      </c>
      <c r="B2171" s="7">
        <v>44530</v>
      </c>
      <c r="D2171">
        <v>0</v>
      </c>
      <c r="F2171" s="25">
        <f t="shared" si="66"/>
        <v>0</v>
      </c>
      <c r="G2171" s="5">
        <f t="shared" si="67"/>
        <v>0</v>
      </c>
    </row>
    <row r="2172" spans="1:7">
      <c r="A2172" s="6">
        <v>2165</v>
      </c>
      <c r="B2172" s="7">
        <v>44531</v>
      </c>
      <c r="D2172">
        <v>0</v>
      </c>
      <c r="F2172" s="25">
        <f t="shared" si="66"/>
        <v>0</v>
      </c>
      <c r="G2172" s="5">
        <f t="shared" si="67"/>
        <v>0</v>
      </c>
    </row>
    <row r="2173" spans="1:7">
      <c r="A2173" s="6">
        <v>2166</v>
      </c>
      <c r="B2173" s="7">
        <v>44532</v>
      </c>
      <c r="D2173">
        <v>0</v>
      </c>
      <c r="F2173" s="25">
        <f t="shared" si="66"/>
        <v>0</v>
      </c>
      <c r="G2173" s="5">
        <f t="shared" si="67"/>
        <v>0</v>
      </c>
    </row>
    <row r="2174" spans="1:7">
      <c r="A2174" s="6">
        <v>2167</v>
      </c>
      <c r="B2174" s="7">
        <v>44533</v>
      </c>
      <c r="D2174">
        <v>0</v>
      </c>
      <c r="F2174" s="25">
        <f t="shared" si="66"/>
        <v>0</v>
      </c>
      <c r="G2174" s="5">
        <f t="shared" si="67"/>
        <v>0</v>
      </c>
    </row>
    <row r="2175" spans="1:7">
      <c r="A2175" s="6">
        <v>2168</v>
      </c>
      <c r="B2175" s="7">
        <v>44534</v>
      </c>
      <c r="D2175">
        <v>0</v>
      </c>
      <c r="F2175" s="25">
        <f t="shared" si="66"/>
        <v>0</v>
      </c>
      <c r="G2175" s="5">
        <f t="shared" si="67"/>
        <v>0</v>
      </c>
    </row>
    <row r="2176" spans="1:7">
      <c r="A2176" s="6">
        <v>2169</v>
      </c>
      <c r="B2176" s="7">
        <v>44535</v>
      </c>
      <c r="D2176">
        <v>0</v>
      </c>
      <c r="F2176" s="25">
        <f t="shared" si="66"/>
        <v>0</v>
      </c>
      <c r="G2176" s="5">
        <f t="shared" si="67"/>
        <v>0</v>
      </c>
    </row>
    <row r="2177" spans="1:7">
      <c r="A2177" s="6">
        <v>2170</v>
      </c>
      <c r="B2177" s="7">
        <v>44536</v>
      </c>
      <c r="D2177">
        <v>0</v>
      </c>
      <c r="F2177" s="25">
        <f t="shared" si="66"/>
        <v>0</v>
      </c>
      <c r="G2177" s="5">
        <f t="shared" si="67"/>
        <v>0</v>
      </c>
    </row>
    <row r="2178" spans="1:7">
      <c r="A2178" s="6">
        <v>2171</v>
      </c>
      <c r="B2178" s="7">
        <v>44537</v>
      </c>
      <c r="D2178">
        <v>0</v>
      </c>
      <c r="F2178" s="25">
        <f t="shared" si="66"/>
        <v>0</v>
      </c>
      <c r="G2178" s="5">
        <f t="shared" si="67"/>
        <v>0</v>
      </c>
    </row>
    <row r="2179" spans="1:7">
      <c r="A2179" s="6">
        <v>2172</v>
      </c>
      <c r="B2179" s="7">
        <v>44538</v>
      </c>
      <c r="D2179">
        <v>0</v>
      </c>
      <c r="F2179" s="25">
        <f t="shared" si="66"/>
        <v>0</v>
      </c>
      <c r="G2179" s="5">
        <f t="shared" si="67"/>
        <v>0</v>
      </c>
    </row>
    <row r="2180" spans="1:7">
      <c r="A2180" s="6">
        <v>2173</v>
      </c>
      <c r="B2180" s="7">
        <v>44539</v>
      </c>
      <c r="D2180">
        <v>0</v>
      </c>
      <c r="F2180" s="25">
        <f t="shared" si="66"/>
        <v>0</v>
      </c>
      <c r="G2180" s="5">
        <f t="shared" si="67"/>
        <v>0</v>
      </c>
    </row>
    <row r="2181" spans="1:7">
      <c r="A2181" s="6">
        <v>2174</v>
      </c>
      <c r="B2181" s="7">
        <v>44540</v>
      </c>
      <c r="D2181">
        <v>0</v>
      </c>
      <c r="F2181" s="25">
        <f t="shared" si="66"/>
        <v>0</v>
      </c>
      <c r="G2181" s="5">
        <f t="shared" si="67"/>
        <v>0</v>
      </c>
    </row>
    <row r="2182" spans="1:7">
      <c r="A2182" s="6">
        <v>2175</v>
      </c>
      <c r="B2182" s="7">
        <v>44541</v>
      </c>
      <c r="D2182">
        <v>0</v>
      </c>
      <c r="F2182" s="25">
        <f t="shared" si="66"/>
        <v>0</v>
      </c>
      <c r="G2182" s="5">
        <f t="shared" si="67"/>
        <v>0</v>
      </c>
    </row>
    <row r="2183" spans="1:7">
      <c r="A2183" s="6">
        <v>2176</v>
      </c>
      <c r="B2183" s="7">
        <v>44542</v>
      </c>
      <c r="D2183">
        <v>0</v>
      </c>
      <c r="F2183" s="25">
        <f t="shared" si="66"/>
        <v>0</v>
      </c>
      <c r="G2183" s="5">
        <f t="shared" si="67"/>
        <v>0</v>
      </c>
    </row>
    <row r="2184" spans="1:7">
      <c r="A2184" s="6">
        <v>2177</v>
      </c>
      <c r="B2184" s="7">
        <v>44543</v>
      </c>
      <c r="D2184">
        <v>0</v>
      </c>
      <c r="F2184" s="25">
        <f t="shared" ref="F2184:F2247" si="68">D2184/(1+$D$2)^A2184</f>
        <v>0</v>
      </c>
      <c r="G2184" s="5">
        <f t="shared" ref="G2184:G2247" si="69">D2184*(1+$D$2)^($B$2686-B2184)</f>
        <v>0</v>
      </c>
    </row>
    <row r="2185" spans="1:7">
      <c r="A2185" s="6">
        <v>2178</v>
      </c>
      <c r="B2185" s="7">
        <v>44544</v>
      </c>
      <c r="D2185">
        <v>0</v>
      </c>
      <c r="F2185" s="25">
        <f t="shared" si="68"/>
        <v>0</v>
      </c>
      <c r="G2185" s="5">
        <f t="shared" si="69"/>
        <v>0</v>
      </c>
    </row>
    <row r="2186" spans="1:7">
      <c r="A2186" s="6">
        <v>2179</v>
      </c>
      <c r="B2186" s="7">
        <v>44545</v>
      </c>
      <c r="D2186">
        <v>0</v>
      </c>
      <c r="F2186" s="25">
        <f t="shared" si="68"/>
        <v>0</v>
      </c>
      <c r="G2186" s="5">
        <f t="shared" si="69"/>
        <v>0</v>
      </c>
    </row>
    <row r="2187" spans="1:7">
      <c r="A2187" s="6">
        <v>2180</v>
      </c>
      <c r="B2187" s="7">
        <v>44546</v>
      </c>
      <c r="D2187">
        <v>0</v>
      </c>
      <c r="F2187" s="25">
        <f t="shared" si="68"/>
        <v>0</v>
      </c>
      <c r="G2187" s="5">
        <f t="shared" si="69"/>
        <v>0</v>
      </c>
    </row>
    <row r="2188" spans="1:7">
      <c r="A2188" s="6">
        <v>2181</v>
      </c>
      <c r="B2188" s="7">
        <v>44547</v>
      </c>
      <c r="D2188">
        <v>0</v>
      </c>
      <c r="F2188" s="25">
        <f t="shared" si="68"/>
        <v>0</v>
      </c>
      <c r="G2188" s="5">
        <f t="shared" si="69"/>
        <v>0</v>
      </c>
    </row>
    <row r="2189" spans="1:7">
      <c r="A2189" s="6">
        <v>2182</v>
      </c>
      <c r="B2189" s="7">
        <v>44548</v>
      </c>
      <c r="D2189">
        <v>0</v>
      </c>
      <c r="F2189" s="25">
        <f t="shared" si="68"/>
        <v>0</v>
      </c>
      <c r="G2189" s="5">
        <f t="shared" si="69"/>
        <v>0</v>
      </c>
    </row>
    <row r="2190" spans="1:7">
      <c r="A2190" s="6">
        <v>2183</v>
      </c>
      <c r="B2190" s="7">
        <v>44549</v>
      </c>
      <c r="D2190">
        <v>0</v>
      </c>
      <c r="F2190" s="25">
        <f t="shared" si="68"/>
        <v>0</v>
      </c>
      <c r="G2190" s="5">
        <f t="shared" si="69"/>
        <v>0</v>
      </c>
    </row>
    <row r="2191" spans="1:7">
      <c r="A2191" s="6">
        <v>2184</v>
      </c>
      <c r="B2191" s="7">
        <v>44550</v>
      </c>
      <c r="D2191">
        <v>0</v>
      </c>
      <c r="F2191" s="25">
        <f t="shared" si="68"/>
        <v>0</v>
      </c>
      <c r="G2191" s="5">
        <f t="shared" si="69"/>
        <v>0</v>
      </c>
    </row>
    <row r="2192" spans="1:7">
      <c r="A2192" s="6">
        <v>2185</v>
      </c>
      <c r="B2192" s="7">
        <v>44551</v>
      </c>
      <c r="D2192">
        <v>0</v>
      </c>
      <c r="F2192" s="25">
        <f t="shared" si="68"/>
        <v>0</v>
      </c>
      <c r="G2192" s="5">
        <f t="shared" si="69"/>
        <v>0</v>
      </c>
    </row>
    <row r="2193" spans="1:7">
      <c r="A2193" s="6">
        <v>2186</v>
      </c>
      <c r="B2193" s="7">
        <v>44552</v>
      </c>
      <c r="D2193">
        <v>0</v>
      </c>
      <c r="F2193" s="25">
        <f t="shared" si="68"/>
        <v>0</v>
      </c>
      <c r="G2193" s="5">
        <f t="shared" si="69"/>
        <v>0</v>
      </c>
    </row>
    <row r="2194" spans="1:7">
      <c r="A2194" s="6">
        <v>2187</v>
      </c>
      <c r="B2194" s="7">
        <v>44553</v>
      </c>
      <c r="D2194">
        <v>0</v>
      </c>
      <c r="F2194" s="25">
        <f t="shared" si="68"/>
        <v>0</v>
      </c>
      <c r="G2194" s="5">
        <f t="shared" si="69"/>
        <v>0</v>
      </c>
    </row>
    <row r="2195" spans="1:7">
      <c r="A2195" s="6">
        <v>2188</v>
      </c>
      <c r="B2195" s="7">
        <v>44554</v>
      </c>
      <c r="D2195">
        <v>0</v>
      </c>
      <c r="F2195" s="25">
        <f t="shared" si="68"/>
        <v>0</v>
      </c>
      <c r="G2195" s="5">
        <f t="shared" si="69"/>
        <v>0</v>
      </c>
    </row>
    <row r="2196" spans="1:7">
      <c r="A2196" s="6">
        <v>2189</v>
      </c>
      <c r="B2196" s="7">
        <v>44555</v>
      </c>
      <c r="D2196">
        <v>0</v>
      </c>
      <c r="F2196" s="25">
        <f t="shared" si="68"/>
        <v>0</v>
      </c>
      <c r="G2196" s="5">
        <f t="shared" si="69"/>
        <v>0</v>
      </c>
    </row>
    <row r="2197" spans="1:7">
      <c r="A2197" s="6">
        <v>2190</v>
      </c>
      <c r="B2197" s="7">
        <v>44556</v>
      </c>
      <c r="D2197">
        <v>0</v>
      </c>
      <c r="F2197" s="25">
        <f t="shared" si="68"/>
        <v>0</v>
      </c>
      <c r="G2197" s="5">
        <f t="shared" si="69"/>
        <v>0</v>
      </c>
    </row>
    <row r="2198" spans="1:7">
      <c r="A2198" s="6">
        <v>2191</v>
      </c>
      <c r="B2198" s="7">
        <v>44557</v>
      </c>
      <c r="D2198">
        <v>0</v>
      </c>
      <c r="F2198" s="25">
        <f t="shared" si="68"/>
        <v>0</v>
      </c>
      <c r="G2198" s="5">
        <f t="shared" si="69"/>
        <v>0</v>
      </c>
    </row>
    <row r="2199" spans="1:7">
      <c r="A2199" s="6">
        <v>2192</v>
      </c>
      <c r="B2199" s="7">
        <v>44558</v>
      </c>
      <c r="D2199">
        <v>0</v>
      </c>
      <c r="F2199" s="25">
        <f t="shared" si="68"/>
        <v>0</v>
      </c>
      <c r="G2199" s="5">
        <f t="shared" si="69"/>
        <v>0</v>
      </c>
    </row>
    <row r="2200" spans="1:7">
      <c r="A2200" s="6">
        <v>2193</v>
      </c>
      <c r="B2200" s="7">
        <v>44559</v>
      </c>
      <c r="D2200">
        <v>0</v>
      </c>
      <c r="F2200" s="25">
        <f t="shared" si="68"/>
        <v>0</v>
      </c>
      <c r="G2200" s="5">
        <f t="shared" si="69"/>
        <v>0</v>
      </c>
    </row>
    <row r="2201" spans="1:7">
      <c r="A2201" s="6">
        <v>2194</v>
      </c>
      <c r="B2201" s="7">
        <v>44560</v>
      </c>
      <c r="D2201">
        <v>0</v>
      </c>
      <c r="F2201" s="25">
        <f t="shared" si="68"/>
        <v>0</v>
      </c>
      <c r="G2201" s="5">
        <f t="shared" si="69"/>
        <v>0</v>
      </c>
    </row>
    <row r="2202" spans="1:7">
      <c r="A2202" s="6">
        <v>2195</v>
      </c>
      <c r="B2202" s="7">
        <v>44561</v>
      </c>
      <c r="D2202">
        <v>0</v>
      </c>
      <c r="F2202" s="25">
        <f t="shared" si="68"/>
        <v>0</v>
      </c>
      <c r="G2202" s="5">
        <f t="shared" si="69"/>
        <v>0</v>
      </c>
    </row>
    <row r="2203" spans="1:7">
      <c r="A2203" s="6">
        <v>2196</v>
      </c>
      <c r="B2203" s="7">
        <v>44562</v>
      </c>
      <c r="D2203">
        <v>0</v>
      </c>
      <c r="F2203" s="25">
        <f t="shared" si="68"/>
        <v>0</v>
      </c>
      <c r="G2203" s="5">
        <f t="shared" si="69"/>
        <v>0</v>
      </c>
    </row>
    <row r="2204" spans="1:7">
      <c r="A2204" s="6">
        <v>2197</v>
      </c>
      <c r="B2204" s="7">
        <v>44563</v>
      </c>
      <c r="D2204">
        <v>0</v>
      </c>
      <c r="F2204" s="25">
        <f t="shared" si="68"/>
        <v>0</v>
      </c>
      <c r="G2204" s="5">
        <f t="shared" si="69"/>
        <v>0</v>
      </c>
    </row>
    <row r="2205" spans="1:7">
      <c r="A2205" s="6">
        <v>2198</v>
      </c>
      <c r="B2205" s="7">
        <v>44564</v>
      </c>
      <c r="D2205">
        <v>80.38</v>
      </c>
      <c r="F2205" s="25">
        <f t="shared" si="68"/>
        <v>36.469613947431874</v>
      </c>
      <c r="G2205" s="5">
        <f t="shared" si="69"/>
        <v>95.555560160824982</v>
      </c>
    </row>
    <row r="2206" spans="1:7">
      <c r="A2206" s="6">
        <v>2199</v>
      </c>
      <c r="B2206" s="7">
        <v>44565</v>
      </c>
      <c r="D2206">
        <v>0</v>
      </c>
      <c r="F2206" s="25">
        <f t="shared" si="68"/>
        <v>0</v>
      </c>
      <c r="G2206" s="5">
        <f t="shared" si="69"/>
        <v>0</v>
      </c>
    </row>
    <row r="2207" spans="1:7">
      <c r="A2207" s="6">
        <v>2200</v>
      </c>
      <c r="B2207" s="7">
        <v>44566</v>
      </c>
      <c r="D2207">
        <v>0</v>
      </c>
      <c r="F2207" s="25">
        <f t="shared" si="68"/>
        <v>0</v>
      </c>
      <c r="G2207" s="5">
        <f t="shared" si="69"/>
        <v>0</v>
      </c>
    </row>
    <row r="2208" spans="1:7">
      <c r="A2208" s="6">
        <v>2201</v>
      </c>
      <c r="B2208" s="7">
        <v>44567</v>
      </c>
      <c r="D2208">
        <v>0</v>
      </c>
      <c r="F2208" s="25">
        <f t="shared" si="68"/>
        <v>0</v>
      </c>
      <c r="G2208" s="5">
        <f t="shared" si="69"/>
        <v>0</v>
      </c>
    </row>
    <row r="2209" spans="1:7">
      <c r="A2209" s="6">
        <v>2202</v>
      </c>
      <c r="B2209" s="7">
        <v>44568</v>
      </c>
      <c r="D2209">
        <v>0</v>
      </c>
      <c r="F2209" s="25">
        <f t="shared" si="68"/>
        <v>0</v>
      </c>
      <c r="G2209" s="5">
        <f t="shared" si="69"/>
        <v>0</v>
      </c>
    </row>
    <row r="2210" spans="1:7">
      <c r="A2210" s="6">
        <v>2203</v>
      </c>
      <c r="B2210" s="7">
        <v>44569</v>
      </c>
      <c r="D2210">
        <v>0</v>
      </c>
      <c r="F2210" s="25">
        <f t="shared" si="68"/>
        <v>0</v>
      </c>
      <c r="G2210" s="5">
        <f t="shared" si="69"/>
        <v>0</v>
      </c>
    </row>
    <row r="2211" spans="1:7">
      <c r="A2211" s="6">
        <v>2204</v>
      </c>
      <c r="B2211" s="7">
        <v>44570</v>
      </c>
      <c r="D2211">
        <v>0</v>
      </c>
      <c r="F2211" s="25">
        <f t="shared" si="68"/>
        <v>0</v>
      </c>
      <c r="G2211" s="5">
        <f t="shared" si="69"/>
        <v>0</v>
      </c>
    </row>
    <row r="2212" spans="1:7">
      <c r="A2212" s="6">
        <v>2205</v>
      </c>
      <c r="B2212" s="7">
        <v>44571</v>
      </c>
      <c r="D2212">
        <v>0</v>
      </c>
      <c r="F2212" s="25">
        <f t="shared" si="68"/>
        <v>0</v>
      </c>
      <c r="G2212" s="5">
        <f t="shared" si="69"/>
        <v>0</v>
      </c>
    </row>
    <row r="2213" spans="1:7">
      <c r="A2213" s="6">
        <v>2206</v>
      </c>
      <c r="B2213" s="7">
        <v>44572</v>
      </c>
      <c r="D2213">
        <v>0</v>
      </c>
      <c r="F2213" s="25">
        <f t="shared" si="68"/>
        <v>0</v>
      </c>
      <c r="G2213" s="5">
        <f t="shared" si="69"/>
        <v>0</v>
      </c>
    </row>
    <row r="2214" spans="1:7">
      <c r="A2214" s="6">
        <v>2207</v>
      </c>
      <c r="B2214" s="7">
        <v>44573</v>
      </c>
      <c r="D2214">
        <v>0</v>
      </c>
      <c r="F2214" s="25">
        <f t="shared" si="68"/>
        <v>0</v>
      </c>
      <c r="G2214" s="5">
        <f t="shared" si="69"/>
        <v>0</v>
      </c>
    </row>
    <row r="2215" spans="1:7">
      <c r="A2215" s="6">
        <v>2208</v>
      </c>
      <c r="B2215" s="7">
        <v>44574</v>
      </c>
      <c r="D2215">
        <v>0</v>
      </c>
      <c r="F2215" s="25">
        <f t="shared" si="68"/>
        <v>0</v>
      </c>
      <c r="G2215" s="5">
        <f t="shared" si="69"/>
        <v>0</v>
      </c>
    </row>
    <row r="2216" spans="1:7">
      <c r="A2216" s="6">
        <v>2209</v>
      </c>
      <c r="B2216" s="7">
        <v>44575</v>
      </c>
      <c r="D2216">
        <v>0</v>
      </c>
      <c r="F2216" s="25">
        <f t="shared" si="68"/>
        <v>0</v>
      </c>
      <c r="G2216" s="5">
        <f t="shared" si="69"/>
        <v>0</v>
      </c>
    </row>
    <row r="2217" spans="1:7">
      <c r="A2217" s="6">
        <v>2210</v>
      </c>
      <c r="B2217" s="7">
        <v>44576</v>
      </c>
      <c r="D2217">
        <v>0</v>
      </c>
      <c r="F2217" s="25">
        <f t="shared" si="68"/>
        <v>0</v>
      </c>
      <c r="G2217" s="5">
        <f t="shared" si="69"/>
        <v>0</v>
      </c>
    </row>
    <row r="2218" spans="1:7">
      <c r="A2218" s="6">
        <v>2211</v>
      </c>
      <c r="B2218" s="7">
        <v>44577</v>
      </c>
      <c r="D2218">
        <v>0</v>
      </c>
      <c r="F2218" s="25">
        <f t="shared" si="68"/>
        <v>0</v>
      </c>
      <c r="G2218" s="5">
        <f t="shared" si="69"/>
        <v>0</v>
      </c>
    </row>
    <row r="2219" spans="1:7">
      <c r="A2219" s="6">
        <v>2212</v>
      </c>
      <c r="B2219" s="7">
        <v>44578</v>
      </c>
      <c r="D2219">
        <v>0</v>
      </c>
      <c r="F2219" s="25">
        <f t="shared" si="68"/>
        <v>0</v>
      </c>
      <c r="G2219" s="5">
        <f t="shared" si="69"/>
        <v>0</v>
      </c>
    </row>
    <row r="2220" spans="1:7">
      <c r="A2220" s="6">
        <v>2213</v>
      </c>
      <c r="B2220" s="7">
        <v>44579</v>
      </c>
      <c r="D2220">
        <v>0</v>
      </c>
      <c r="F2220" s="25">
        <f t="shared" si="68"/>
        <v>0</v>
      </c>
      <c r="G2220" s="5">
        <f t="shared" si="69"/>
        <v>0</v>
      </c>
    </row>
    <row r="2221" spans="1:7">
      <c r="A2221" s="6">
        <v>2214</v>
      </c>
      <c r="B2221" s="7">
        <v>44580</v>
      </c>
      <c r="D2221">
        <v>0</v>
      </c>
      <c r="F2221" s="25">
        <f t="shared" si="68"/>
        <v>0</v>
      </c>
      <c r="G2221" s="5">
        <f t="shared" si="69"/>
        <v>0</v>
      </c>
    </row>
    <row r="2222" spans="1:7">
      <c r="A2222" s="6">
        <v>2215</v>
      </c>
      <c r="B2222" s="7">
        <v>44581</v>
      </c>
      <c r="D2222">
        <v>0</v>
      </c>
      <c r="F2222" s="25">
        <f t="shared" si="68"/>
        <v>0</v>
      </c>
      <c r="G2222" s="5">
        <f t="shared" si="69"/>
        <v>0</v>
      </c>
    </row>
    <row r="2223" spans="1:7">
      <c r="A2223" s="6">
        <v>2216</v>
      </c>
      <c r="B2223" s="7">
        <v>44582</v>
      </c>
      <c r="D2223">
        <v>0</v>
      </c>
      <c r="F2223" s="25">
        <f t="shared" si="68"/>
        <v>0</v>
      </c>
      <c r="G2223" s="5">
        <f t="shared" si="69"/>
        <v>0</v>
      </c>
    </row>
    <row r="2224" spans="1:7">
      <c r="A2224" s="6">
        <v>2217</v>
      </c>
      <c r="B2224" s="7">
        <v>44583</v>
      </c>
      <c r="D2224">
        <v>0</v>
      </c>
      <c r="F2224" s="25">
        <f t="shared" si="68"/>
        <v>0</v>
      </c>
      <c r="G2224" s="5">
        <f t="shared" si="69"/>
        <v>0</v>
      </c>
    </row>
    <row r="2225" spans="1:7">
      <c r="A2225" s="6">
        <v>2218</v>
      </c>
      <c r="B2225" s="7">
        <v>44584</v>
      </c>
      <c r="D2225">
        <v>0</v>
      </c>
      <c r="F2225" s="25">
        <f t="shared" si="68"/>
        <v>0</v>
      </c>
      <c r="G2225" s="5">
        <f t="shared" si="69"/>
        <v>0</v>
      </c>
    </row>
    <row r="2226" spans="1:7">
      <c r="A2226" s="6">
        <v>2219</v>
      </c>
      <c r="B2226" s="7">
        <v>44585</v>
      </c>
      <c r="D2226">
        <v>0</v>
      </c>
      <c r="F2226" s="25">
        <f t="shared" si="68"/>
        <v>0</v>
      </c>
      <c r="G2226" s="5">
        <f t="shared" si="69"/>
        <v>0</v>
      </c>
    </row>
    <row r="2227" spans="1:7">
      <c r="A2227" s="6">
        <v>2220</v>
      </c>
      <c r="B2227" s="7">
        <v>44586</v>
      </c>
      <c r="D2227">
        <v>0</v>
      </c>
      <c r="F2227" s="25">
        <f t="shared" si="68"/>
        <v>0</v>
      </c>
      <c r="G2227" s="5">
        <f t="shared" si="69"/>
        <v>0</v>
      </c>
    </row>
    <row r="2228" spans="1:7">
      <c r="A2228" s="6">
        <v>2221</v>
      </c>
      <c r="B2228" s="7">
        <v>44587</v>
      </c>
      <c r="D2228">
        <v>0</v>
      </c>
      <c r="F2228" s="25">
        <f t="shared" si="68"/>
        <v>0</v>
      </c>
      <c r="G2228" s="5">
        <f t="shared" si="69"/>
        <v>0</v>
      </c>
    </row>
    <row r="2229" spans="1:7">
      <c r="A2229" s="6">
        <v>2222</v>
      </c>
      <c r="B2229" s="7">
        <v>44588</v>
      </c>
      <c r="D2229">
        <v>0</v>
      </c>
      <c r="F2229" s="25">
        <f t="shared" si="68"/>
        <v>0</v>
      </c>
      <c r="G2229" s="5">
        <f t="shared" si="69"/>
        <v>0</v>
      </c>
    </row>
    <row r="2230" spans="1:7">
      <c r="A2230" s="6">
        <v>2223</v>
      </c>
      <c r="B2230" s="7">
        <v>44589</v>
      </c>
      <c r="D2230">
        <v>0</v>
      </c>
      <c r="F2230" s="25">
        <f t="shared" si="68"/>
        <v>0</v>
      </c>
      <c r="G2230" s="5">
        <f t="shared" si="69"/>
        <v>0</v>
      </c>
    </row>
    <row r="2231" spans="1:7">
      <c r="A2231" s="6">
        <v>2224</v>
      </c>
      <c r="B2231" s="7">
        <v>44590</v>
      </c>
      <c r="D2231">
        <v>0</v>
      </c>
      <c r="F2231" s="25">
        <f t="shared" si="68"/>
        <v>0</v>
      </c>
      <c r="G2231" s="5">
        <f t="shared" si="69"/>
        <v>0</v>
      </c>
    </row>
    <row r="2232" spans="1:7">
      <c r="A2232" s="6">
        <v>2225</v>
      </c>
      <c r="B2232" s="7">
        <v>44591</v>
      </c>
      <c r="D2232">
        <v>0</v>
      </c>
      <c r="F2232" s="25">
        <f t="shared" si="68"/>
        <v>0</v>
      </c>
      <c r="G2232" s="5">
        <f t="shared" si="69"/>
        <v>0</v>
      </c>
    </row>
    <row r="2233" spans="1:7">
      <c r="A2233" s="6">
        <v>2226</v>
      </c>
      <c r="B2233" s="7">
        <v>44592</v>
      </c>
      <c r="D2233">
        <v>0</v>
      </c>
      <c r="F2233" s="25">
        <f t="shared" si="68"/>
        <v>0</v>
      </c>
      <c r="G2233" s="5">
        <f t="shared" si="69"/>
        <v>0</v>
      </c>
    </row>
    <row r="2234" spans="1:7">
      <c r="A2234" s="6">
        <v>2227</v>
      </c>
      <c r="B2234" s="7">
        <v>44593</v>
      </c>
      <c r="D2234">
        <v>0</v>
      </c>
      <c r="F2234" s="25">
        <f t="shared" si="68"/>
        <v>0</v>
      </c>
      <c r="G2234" s="5">
        <f t="shared" si="69"/>
        <v>0</v>
      </c>
    </row>
    <row r="2235" spans="1:7">
      <c r="A2235" s="6">
        <v>2228</v>
      </c>
      <c r="B2235" s="7">
        <v>44594</v>
      </c>
      <c r="D2235">
        <v>0</v>
      </c>
      <c r="F2235" s="25">
        <f t="shared" si="68"/>
        <v>0</v>
      </c>
      <c r="G2235" s="5">
        <f t="shared" si="69"/>
        <v>0</v>
      </c>
    </row>
    <row r="2236" spans="1:7">
      <c r="A2236" s="6">
        <v>2229</v>
      </c>
      <c r="B2236" s="7">
        <v>44595</v>
      </c>
      <c r="D2236">
        <v>0</v>
      </c>
      <c r="F2236" s="25">
        <f t="shared" si="68"/>
        <v>0</v>
      </c>
      <c r="G2236" s="5">
        <f t="shared" si="69"/>
        <v>0</v>
      </c>
    </row>
    <row r="2237" spans="1:7">
      <c r="A2237" s="6">
        <v>2230</v>
      </c>
      <c r="B2237" s="7">
        <v>44596</v>
      </c>
      <c r="D2237">
        <v>0</v>
      </c>
      <c r="F2237" s="25">
        <f t="shared" si="68"/>
        <v>0</v>
      </c>
      <c r="G2237" s="5">
        <f t="shared" si="69"/>
        <v>0</v>
      </c>
    </row>
    <row r="2238" spans="1:7">
      <c r="A2238" s="6">
        <v>2231</v>
      </c>
      <c r="B2238" s="7">
        <v>44597</v>
      </c>
      <c r="D2238">
        <v>0</v>
      </c>
      <c r="F2238" s="25">
        <f t="shared" si="68"/>
        <v>0</v>
      </c>
      <c r="G2238" s="5">
        <f t="shared" si="69"/>
        <v>0</v>
      </c>
    </row>
    <row r="2239" spans="1:7">
      <c r="A2239" s="6">
        <v>2232</v>
      </c>
      <c r="B2239" s="7">
        <v>44598</v>
      </c>
      <c r="D2239">
        <v>0</v>
      </c>
      <c r="F2239" s="25">
        <f t="shared" si="68"/>
        <v>0</v>
      </c>
      <c r="G2239" s="5">
        <f t="shared" si="69"/>
        <v>0</v>
      </c>
    </row>
    <row r="2240" spans="1:7">
      <c r="A2240" s="6">
        <v>2233</v>
      </c>
      <c r="B2240" s="7">
        <v>44599</v>
      </c>
      <c r="D2240">
        <v>0</v>
      </c>
      <c r="F2240" s="25">
        <f t="shared" si="68"/>
        <v>0</v>
      </c>
      <c r="G2240" s="5">
        <f t="shared" si="69"/>
        <v>0</v>
      </c>
    </row>
    <row r="2241" spans="1:7">
      <c r="A2241" s="6">
        <v>2234</v>
      </c>
      <c r="B2241" s="7">
        <v>44600</v>
      </c>
      <c r="D2241">
        <v>0</v>
      </c>
      <c r="F2241" s="25">
        <f t="shared" si="68"/>
        <v>0</v>
      </c>
      <c r="G2241" s="5">
        <f t="shared" si="69"/>
        <v>0</v>
      </c>
    </row>
    <row r="2242" spans="1:7">
      <c r="A2242" s="6">
        <v>2235</v>
      </c>
      <c r="B2242" s="7">
        <v>44601</v>
      </c>
      <c r="D2242">
        <v>0</v>
      </c>
      <c r="F2242" s="25">
        <f t="shared" si="68"/>
        <v>0</v>
      </c>
      <c r="G2242" s="5">
        <f t="shared" si="69"/>
        <v>0</v>
      </c>
    </row>
    <row r="2243" spans="1:7">
      <c r="A2243" s="6">
        <v>2236</v>
      </c>
      <c r="B2243" s="7">
        <v>44602</v>
      </c>
      <c r="D2243">
        <v>0</v>
      </c>
      <c r="F2243" s="25">
        <f t="shared" si="68"/>
        <v>0</v>
      </c>
      <c r="G2243" s="5">
        <f t="shared" si="69"/>
        <v>0</v>
      </c>
    </row>
    <row r="2244" spans="1:7">
      <c r="A2244" s="6">
        <v>2237</v>
      </c>
      <c r="B2244" s="7">
        <v>44603</v>
      </c>
      <c r="D2244">
        <v>0</v>
      </c>
      <c r="F2244" s="25">
        <f t="shared" si="68"/>
        <v>0</v>
      </c>
      <c r="G2244" s="5">
        <f t="shared" si="69"/>
        <v>0</v>
      </c>
    </row>
    <row r="2245" spans="1:7">
      <c r="A2245" s="6">
        <v>2238</v>
      </c>
      <c r="B2245" s="7">
        <v>44604</v>
      </c>
      <c r="D2245">
        <v>0</v>
      </c>
      <c r="F2245" s="25">
        <f t="shared" si="68"/>
        <v>0</v>
      </c>
      <c r="G2245" s="5">
        <f t="shared" si="69"/>
        <v>0</v>
      </c>
    </row>
    <row r="2246" spans="1:7">
      <c r="A2246" s="6">
        <v>2239</v>
      </c>
      <c r="B2246" s="7">
        <v>44605</v>
      </c>
      <c r="D2246">
        <v>0</v>
      </c>
      <c r="F2246" s="25">
        <f t="shared" si="68"/>
        <v>0</v>
      </c>
      <c r="G2246" s="5">
        <f t="shared" si="69"/>
        <v>0</v>
      </c>
    </row>
    <row r="2247" spans="1:7">
      <c r="A2247" s="6">
        <v>2240</v>
      </c>
      <c r="B2247" s="7">
        <v>44606</v>
      </c>
      <c r="D2247">
        <v>0</v>
      </c>
      <c r="F2247" s="25">
        <f t="shared" si="68"/>
        <v>0</v>
      </c>
      <c r="G2247" s="5">
        <f t="shared" si="69"/>
        <v>0</v>
      </c>
    </row>
    <row r="2248" spans="1:7">
      <c r="A2248" s="6">
        <v>2241</v>
      </c>
      <c r="B2248" s="7">
        <v>44607</v>
      </c>
      <c r="D2248">
        <v>0</v>
      </c>
      <c r="F2248" s="25">
        <f t="shared" ref="F2248:F2311" si="70">D2248/(1+$D$2)^A2248</f>
        <v>0</v>
      </c>
      <c r="G2248" s="5">
        <f t="shared" ref="G2248:G2311" si="71">D2248*(1+$D$2)^($B$2686-B2248)</f>
        <v>0</v>
      </c>
    </row>
    <row r="2249" spans="1:7">
      <c r="A2249" s="6">
        <v>2242</v>
      </c>
      <c r="B2249" s="7">
        <v>44608</v>
      </c>
      <c r="D2249">
        <v>0</v>
      </c>
      <c r="F2249" s="25">
        <f t="shared" si="70"/>
        <v>0</v>
      </c>
      <c r="G2249" s="5">
        <f t="shared" si="71"/>
        <v>0</v>
      </c>
    </row>
    <row r="2250" spans="1:7">
      <c r="A2250" s="6">
        <v>2243</v>
      </c>
      <c r="B2250" s="7">
        <v>44609</v>
      </c>
      <c r="D2250">
        <v>0</v>
      </c>
      <c r="F2250" s="25">
        <f t="shared" si="70"/>
        <v>0</v>
      </c>
      <c r="G2250" s="5">
        <f t="shared" si="71"/>
        <v>0</v>
      </c>
    </row>
    <row r="2251" spans="1:7">
      <c r="A2251" s="6">
        <v>2244</v>
      </c>
      <c r="B2251" s="7">
        <v>44610</v>
      </c>
      <c r="D2251">
        <v>0</v>
      </c>
      <c r="F2251" s="25">
        <f t="shared" si="70"/>
        <v>0</v>
      </c>
      <c r="G2251" s="5">
        <f t="shared" si="71"/>
        <v>0</v>
      </c>
    </row>
    <row r="2252" spans="1:7">
      <c r="A2252" s="6">
        <v>2245</v>
      </c>
      <c r="B2252" s="7">
        <v>44611</v>
      </c>
      <c r="D2252">
        <v>0</v>
      </c>
      <c r="F2252" s="25">
        <f t="shared" si="70"/>
        <v>0</v>
      </c>
      <c r="G2252" s="5">
        <f t="shared" si="71"/>
        <v>0</v>
      </c>
    </row>
    <row r="2253" spans="1:7">
      <c r="A2253" s="6">
        <v>2246</v>
      </c>
      <c r="B2253" s="7">
        <v>44612</v>
      </c>
      <c r="D2253">
        <v>0</v>
      </c>
      <c r="F2253" s="25">
        <f t="shared" si="70"/>
        <v>0</v>
      </c>
      <c r="G2253" s="5">
        <f t="shared" si="71"/>
        <v>0</v>
      </c>
    </row>
    <row r="2254" spans="1:7">
      <c r="A2254" s="6">
        <v>2247</v>
      </c>
      <c r="B2254" s="7">
        <v>44613</v>
      </c>
      <c r="D2254">
        <v>0</v>
      </c>
      <c r="F2254" s="25">
        <f t="shared" si="70"/>
        <v>0</v>
      </c>
      <c r="G2254" s="5">
        <f t="shared" si="71"/>
        <v>0</v>
      </c>
    </row>
    <row r="2255" spans="1:7">
      <c r="A2255" s="6">
        <v>2248</v>
      </c>
      <c r="B2255" s="7">
        <v>44614</v>
      </c>
      <c r="D2255">
        <v>0</v>
      </c>
      <c r="F2255" s="25">
        <f t="shared" si="70"/>
        <v>0</v>
      </c>
      <c r="G2255" s="5">
        <f t="shared" si="71"/>
        <v>0</v>
      </c>
    </row>
    <row r="2256" spans="1:7">
      <c r="A2256" s="6">
        <v>2249</v>
      </c>
      <c r="B2256" s="7">
        <v>44615</v>
      </c>
      <c r="D2256">
        <v>0</v>
      </c>
      <c r="F2256" s="25">
        <f t="shared" si="70"/>
        <v>0</v>
      </c>
      <c r="G2256" s="5">
        <f t="shared" si="71"/>
        <v>0</v>
      </c>
    </row>
    <row r="2257" spans="1:7">
      <c r="A2257" s="6">
        <v>2250</v>
      </c>
      <c r="B2257" s="7">
        <v>44616</v>
      </c>
      <c r="D2257">
        <v>0</v>
      </c>
      <c r="F2257" s="25">
        <f t="shared" si="70"/>
        <v>0</v>
      </c>
      <c r="G2257" s="5">
        <f t="shared" si="71"/>
        <v>0</v>
      </c>
    </row>
    <row r="2258" spans="1:7">
      <c r="A2258" s="6">
        <v>2251</v>
      </c>
      <c r="B2258" s="7">
        <v>44617</v>
      </c>
      <c r="D2258">
        <v>0</v>
      </c>
      <c r="F2258" s="25">
        <f t="shared" si="70"/>
        <v>0</v>
      </c>
      <c r="G2258" s="5">
        <f t="shared" si="71"/>
        <v>0</v>
      </c>
    </row>
    <row r="2259" spans="1:7">
      <c r="A2259" s="6">
        <v>2252</v>
      </c>
      <c r="B2259" s="7">
        <v>44618</v>
      </c>
      <c r="D2259">
        <v>0</v>
      </c>
      <c r="F2259" s="25">
        <f t="shared" si="70"/>
        <v>0</v>
      </c>
      <c r="G2259" s="5">
        <f t="shared" si="71"/>
        <v>0</v>
      </c>
    </row>
    <row r="2260" spans="1:7">
      <c r="A2260" s="6">
        <v>2253</v>
      </c>
      <c r="B2260" s="7">
        <v>44619</v>
      </c>
      <c r="D2260">
        <v>0</v>
      </c>
      <c r="F2260" s="25">
        <f t="shared" si="70"/>
        <v>0</v>
      </c>
      <c r="G2260" s="5">
        <f t="shared" si="71"/>
        <v>0</v>
      </c>
    </row>
    <row r="2261" spans="1:7">
      <c r="A2261" s="6">
        <v>2254</v>
      </c>
      <c r="B2261" s="7">
        <v>44620</v>
      </c>
      <c r="D2261">
        <v>0</v>
      </c>
      <c r="F2261" s="25">
        <f t="shared" si="70"/>
        <v>0</v>
      </c>
      <c r="G2261" s="5">
        <f t="shared" si="71"/>
        <v>0</v>
      </c>
    </row>
    <row r="2262" spans="1:7">
      <c r="A2262" s="6">
        <v>2255</v>
      </c>
      <c r="B2262" s="7">
        <v>44621</v>
      </c>
      <c r="D2262">
        <v>0</v>
      </c>
      <c r="F2262" s="25">
        <f t="shared" si="70"/>
        <v>0</v>
      </c>
      <c r="G2262" s="5">
        <f t="shared" si="71"/>
        <v>0</v>
      </c>
    </row>
    <row r="2263" spans="1:7">
      <c r="A2263" s="6">
        <v>2256</v>
      </c>
      <c r="B2263" s="7">
        <v>44622</v>
      </c>
      <c r="D2263">
        <v>0</v>
      </c>
      <c r="F2263" s="25">
        <f t="shared" si="70"/>
        <v>0</v>
      </c>
      <c r="G2263" s="5">
        <f t="shared" si="71"/>
        <v>0</v>
      </c>
    </row>
    <row r="2264" spans="1:7">
      <c r="A2264" s="6">
        <v>2257</v>
      </c>
      <c r="B2264" s="7">
        <v>44623</v>
      </c>
      <c r="D2264">
        <v>0</v>
      </c>
      <c r="F2264" s="25">
        <f t="shared" si="70"/>
        <v>0</v>
      </c>
      <c r="G2264" s="5">
        <f t="shared" si="71"/>
        <v>0</v>
      </c>
    </row>
    <row r="2265" spans="1:7">
      <c r="A2265" s="6">
        <v>2258</v>
      </c>
      <c r="B2265" s="7">
        <v>44624</v>
      </c>
      <c r="D2265">
        <v>0</v>
      </c>
      <c r="F2265" s="25">
        <f t="shared" si="70"/>
        <v>0</v>
      </c>
      <c r="G2265" s="5">
        <f t="shared" si="71"/>
        <v>0</v>
      </c>
    </row>
    <row r="2266" spans="1:7">
      <c r="A2266" s="6">
        <v>2259</v>
      </c>
      <c r="B2266" s="7">
        <v>44625</v>
      </c>
      <c r="D2266">
        <v>0</v>
      </c>
      <c r="F2266" s="25">
        <f t="shared" si="70"/>
        <v>0</v>
      </c>
      <c r="G2266" s="5">
        <f t="shared" si="71"/>
        <v>0</v>
      </c>
    </row>
    <row r="2267" spans="1:7">
      <c r="A2267" s="6">
        <v>2260</v>
      </c>
      <c r="B2267" s="7">
        <v>44626</v>
      </c>
      <c r="D2267">
        <v>0</v>
      </c>
      <c r="F2267" s="25">
        <f t="shared" si="70"/>
        <v>0</v>
      </c>
      <c r="G2267" s="5">
        <f t="shared" si="71"/>
        <v>0</v>
      </c>
    </row>
    <row r="2268" spans="1:7">
      <c r="A2268" s="6">
        <v>2261</v>
      </c>
      <c r="B2268" s="7">
        <v>44627</v>
      </c>
      <c r="D2268">
        <v>0</v>
      </c>
      <c r="F2268" s="25">
        <f t="shared" si="70"/>
        <v>0</v>
      </c>
      <c r="G2268" s="5">
        <f t="shared" si="71"/>
        <v>0</v>
      </c>
    </row>
    <row r="2269" spans="1:7">
      <c r="A2269" s="6">
        <v>2262</v>
      </c>
      <c r="B2269" s="7">
        <v>44628</v>
      </c>
      <c r="D2269">
        <v>0</v>
      </c>
      <c r="F2269" s="25">
        <f t="shared" si="70"/>
        <v>0</v>
      </c>
      <c r="G2269" s="5">
        <f t="shared" si="71"/>
        <v>0</v>
      </c>
    </row>
    <row r="2270" spans="1:7">
      <c r="A2270" s="6">
        <v>2263</v>
      </c>
      <c r="B2270" s="7">
        <v>44629</v>
      </c>
      <c r="D2270">
        <v>0</v>
      </c>
      <c r="F2270" s="25">
        <f t="shared" si="70"/>
        <v>0</v>
      </c>
      <c r="G2270" s="5">
        <f t="shared" si="71"/>
        <v>0</v>
      </c>
    </row>
    <row r="2271" spans="1:7">
      <c r="A2271" s="6">
        <v>2264</v>
      </c>
      <c r="B2271" s="7">
        <v>44630</v>
      </c>
      <c r="D2271">
        <v>0</v>
      </c>
      <c r="F2271" s="25">
        <f t="shared" si="70"/>
        <v>0</v>
      </c>
      <c r="G2271" s="5">
        <f t="shared" si="71"/>
        <v>0</v>
      </c>
    </row>
    <row r="2272" spans="1:7">
      <c r="A2272" s="6">
        <v>2265</v>
      </c>
      <c r="B2272" s="7">
        <v>44631</v>
      </c>
      <c r="D2272">
        <v>0</v>
      </c>
      <c r="F2272" s="25">
        <f t="shared" si="70"/>
        <v>0</v>
      </c>
      <c r="G2272" s="5">
        <f t="shared" si="71"/>
        <v>0</v>
      </c>
    </row>
    <row r="2273" spans="1:7">
      <c r="A2273" s="6">
        <v>2266</v>
      </c>
      <c r="B2273" s="7">
        <v>44632</v>
      </c>
      <c r="D2273">
        <v>0</v>
      </c>
      <c r="F2273" s="25">
        <f t="shared" si="70"/>
        <v>0</v>
      </c>
      <c r="G2273" s="5">
        <f t="shared" si="71"/>
        <v>0</v>
      </c>
    </row>
    <row r="2274" spans="1:7">
      <c r="A2274" s="6">
        <v>2267</v>
      </c>
      <c r="B2274" s="7">
        <v>44633</v>
      </c>
      <c r="D2274">
        <v>0</v>
      </c>
      <c r="F2274" s="25">
        <f t="shared" si="70"/>
        <v>0</v>
      </c>
      <c r="G2274" s="5">
        <f t="shared" si="71"/>
        <v>0</v>
      </c>
    </row>
    <row r="2275" spans="1:7">
      <c r="A2275" s="6">
        <v>2268</v>
      </c>
      <c r="B2275" s="7">
        <v>44634</v>
      </c>
      <c r="D2275">
        <v>0</v>
      </c>
      <c r="F2275" s="25">
        <f t="shared" si="70"/>
        <v>0</v>
      </c>
      <c r="G2275" s="5">
        <f t="shared" si="71"/>
        <v>0</v>
      </c>
    </row>
    <row r="2276" spans="1:7">
      <c r="A2276" s="6">
        <v>2269</v>
      </c>
      <c r="B2276" s="7">
        <v>44635</v>
      </c>
      <c r="D2276">
        <v>0</v>
      </c>
      <c r="F2276" s="25">
        <f t="shared" si="70"/>
        <v>0</v>
      </c>
      <c r="G2276" s="5">
        <f t="shared" si="71"/>
        <v>0</v>
      </c>
    </row>
    <row r="2277" spans="1:7">
      <c r="A2277" s="6">
        <v>2270</v>
      </c>
      <c r="B2277" s="7">
        <v>44636</v>
      </c>
      <c r="D2277">
        <v>0</v>
      </c>
      <c r="F2277" s="25">
        <f t="shared" si="70"/>
        <v>0</v>
      </c>
      <c r="G2277" s="5">
        <f t="shared" si="71"/>
        <v>0</v>
      </c>
    </row>
    <row r="2278" spans="1:7">
      <c r="A2278" s="6">
        <v>2271</v>
      </c>
      <c r="B2278" s="7">
        <v>44637</v>
      </c>
      <c r="D2278">
        <v>0</v>
      </c>
      <c r="F2278" s="25">
        <f t="shared" si="70"/>
        <v>0</v>
      </c>
      <c r="G2278" s="5">
        <f t="shared" si="71"/>
        <v>0</v>
      </c>
    </row>
    <row r="2279" spans="1:7">
      <c r="A2279" s="6">
        <v>2272</v>
      </c>
      <c r="B2279" s="7">
        <v>44638</v>
      </c>
      <c r="D2279">
        <v>0</v>
      </c>
      <c r="F2279" s="25">
        <f t="shared" si="70"/>
        <v>0</v>
      </c>
      <c r="G2279" s="5">
        <f t="shared" si="71"/>
        <v>0</v>
      </c>
    </row>
    <row r="2280" spans="1:7">
      <c r="A2280" s="6">
        <v>2273</v>
      </c>
      <c r="B2280" s="7">
        <v>44639</v>
      </c>
      <c r="D2280">
        <v>0</v>
      </c>
      <c r="F2280" s="25">
        <f t="shared" si="70"/>
        <v>0</v>
      </c>
      <c r="G2280" s="5">
        <f t="shared" si="71"/>
        <v>0</v>
      </c>
    </row>
    <row r="2281" spans="1:7">
      <c r="A2281" s="6">
        <v>2274</v>
      </c>
      <c r="B2281" s="7">
        <v>44640</v>
      </c>
      <c r="D2281">
        <v>0</v>
      </c>
      <c r="F2281" s="25">
        <f t="shared" si="70"/>
        <v>0</v>
      </c>
      <c r="G2281" s="5">
        <f t="shared" si="71"/>
        <v>0</v>
      </c>
    </row>
    <row r="2282" spans="1:7">
      <c r="A2282" s="6">
        <v>2275</v>
      </c>
      <c r="B2282" s="7">
        <v>44641</v>
      </c>
      <c r="D2282">
        <v>0</v>
      </c>
      <c r="F2282" s="25">
        <f t="shared" si="70"/>
        <v>0</v>
      </c>
      <c r="G2282" s="5">
        <f t="shared" si="71"/>
        <v>0</v>
      </c>
    </row>
    <row r="2283" spans="1:7">
      <c r="A2283" s="6">
        <v>2276</v>
      </c>
      <c r="B2283" s="7">
        <v>44642</v>
      </c>
      <c r="D2283">
        <v>0</v>
      </c>
      <c r="F2283" s="25">
        <f t="shared" si="70"/>
        <v>0</v>
      </c>
      <c r="G2283" s="5">
        <f t="shared" si="71"/>
        <v>0</v>
      </c>
    </row>
    <row r="2284" spans="1:7">
      <c r="A2284" s="6">
        <v>2277</v>
      </c>
      <c r="B2284" s="7">
        <v>44643</v>
      </c>
      <c r="D2284">
        <v>0</v>
      </c>
      <c r="F2284" s="25">
        <f t="shared" si="70"/>
        <v>0</v>
      </c>
      <c r="G2284" s="5">
        <f t="shared" si="71"/>
        <v>0</v>
      </c>
    </row>
    <row r="2285" spans="1:7">
      <c r="A2285" s="6">
        <v>2278</v>
      </c>
      <c r="B2285" s="7">
        <v>44644</v>
      </c>
      <c r="D2285">
        <v>0</v>
      </c>
      <c r="F2285" s="25">
        <f t="shared" si="70"/>
        <v>0</v>
      </c>
      <c r="G2285" s="5">
        <f t="shared" si="71"/>
        <v>0</v>
      </c>
    </row>
    <row r="2286" spans="1:7">
      <c r="A2286" s="6">
        <v>2279</v>
      </c>
      <c r="B2286" s="7">
        <v>44645</v>
      </c>
      <c r="D2286">
        <v>0</v>
      </c>
      <c r="F2286" s="25">
        <f t="shared" si="70"/>
        <v>0</v>
      </c>
      <c r="G2286" s="5">
        <f t="shared" si="71"/>
        <v>0</v>
      </c>
    </row>
    <row r="2287" spans="1:7">
      <c r="A2287" s="6">
        <v>2280</v>
      </c>
      <c r="B2287" s="7">
        <v>44646</v>
      </c>
      <c r="D2287">
        <v>0</v>
      </c>
      <c r="F2287" s="25">
        <f t="shared" si="70"/>
        <v>0</v>
      </c>
      <c r="G2287" s="5">
        <f t="shared" si="71"/>
        <v>0</v>
      </c>
    </row>
    <row r="2288" spans="1:7">
      <c r="A2288" s="6">
        <v>2281</v>
      </c>
      <c r="B2288" s="7">
        <v>44647</v>
      </c>
      <c r="D2288">
        <v>0</v>
      </c>
      <c r="F2288" s="25">
        <f t="shared" si="70"/>
        <v>0</v>
      </c>
      <c r="G2288" s="5">
        <f t="shared" si="71"/>
        <v>0</v>
      </c>
    </row>
    <row r="2289" spans="1:7">
      <c r="A2289" s="6">
        <v>2282</v>
      </c>
      <c r="B2289" s="7">
        <v>44648</v>
      </c>
      <c r="D2289">
        <v>0</v>
      </c>
      <c r="F2289" s="25">
        <f t="shared" si="70"/>
        <v>0</v>
      </c>
      <c r="G2289" s="5">
        <f t="shared" si="71"/>
        <v>0</v>
      </c>
    </row>
    <row r="2290" spans="1:7">
      <c r="A2290" s="6">
        <v>2283</v>
      </c>
      <c r="B2290" s="7">
        <v>44649</v>
      </c>
      <c r="D2290">
        <v>0</v>
      </c>
      <c r="F2290" s="25">
        <f t="shared" si="70"/>
        <v>0</v>
      </c>
      <c r="G2290" s="5">
        <f t="shared" si="71"/>
        <v>0</v>
      </c>
    </row>
    <row r="2291" spans="1:7">
      <c r="A2291" s="6">
        <v>2284</v>
      </c>
      <c r="B2291" s="7">
        <v>44650</v>
      </c>
      <c r="D2291">
        <v>0</v>
      </c>
      <c r="F2291" s="25">
        <f t="shared" si="70"/>
        <v>0</v>
      </c>
      <c r="G2291" s="5">
        <f t="shared" si="71"/>
        <v>0</v>
      </c>
    </row>
    <row r="2292" spans="1:7">
      <c r="A2292" s="6">
        <v>2285</v>
      </c>
      <c r="B2292" s="7">
        <v>44651</v>
      </c>
      <c r="D2292">
        <v>0</v>
      </c>
      <c r="F2292" s="25">
        <f t="shared" si="70"/>
        <v>0</v>
      </c>
      <c r="G2292" s="5">
        <f t="shared" si="71"/>
        <v>0</v>
      </c>
    </row>
    <row r="2293" spans="1:7">
      <c r="A2293" s="6">
        <v>2286</v>
      </c>
      <c r="B2293" s="7">
        <v>44652</v>
      </c>
      <c r="D2293">
        <v>0</v>
      </c>
      <c r="F2293" s="25">
        <f t="shared" si="70"/>
        <v>0</v>
      </c>
      <c r="G2293" s="5">
        <f t="shared" si="71"/>
        <v>0</v>
      </c>
    </row>
    <row r="2294" spans="1:7">
      <c r="A2294" s="6">
        <v>2287</v>
      </c>
      <c r="B2294" s="7">
        <v>44653</v>
      </c>
      <c r="D2294">
        <v>0</v>
      </c>
      <c r="F2294" s="25">
        <f t="shared" si="70"/>
        <v>0</v>
      </c>
      <c r="G2294" s="5">
        <f t="shared" si="71"/>
        <v>0</v>
      </c>
    </row>
    <row r="2295" spans="1:7">
      <c r="A2295" s="6">
        <v>2288</v>
      </c>
      <c r="B2295" s="7">
        <v>44654</v>
      </c>
      <c r="D2295">
        <v>0</v>
      </c>
      <c r="F2295" s="25">
        <f t="shared" si="70"/>
        <v>0</v>
      </c>
      <c r="G2295" s="5">
        <f t="shared" si="71"/>
        <v>0</v>
      </c>
    </row>
    <row r="2296" spans="1:7">
      <c r="A2296" s="6">
        <v>2289</v>
      </c>
      <c r="B2296" s="7">
        <v>44655</v>
      </c>
      <c r="D2296">
        <v>0</v>
      </c>
      <c r="F2296" s="25">
        <f t="shared" si="70"/>
        <v>0</v>
      </c>
      <c r="G2296" s="5">
        <f t="shared" si="71"/>
        <v>0</v>
      </c>
    </row>
    <row r="2297" spans="1:7">
      <c r="A2297" s="6">
        <v>2290</v>
      </c>
      <c r="B2297" s="7">
        <v>44656</v>
      </c>
      <c r="D2297">
        <v>0</v>
      </c>
      <c r="F2297" s="25">
        <f t="shared" si="70"/>
        <v>0</v>
      </c>
      <c r="G2297" s="5">
        <f t="shared" si="71"/>
        <v>0</v>
      </c>
    </row>
    <row r="2298" spans="1:7">
      <c r="A2298" s="6">
        <v>2291</v>
      </c>
      <c r="B2298" s="7">
        <v>44657</v>
      </c>
      <c r="D2298">
        <v>0</v>
      </c>
      <c r="F2298" s="25">
        <f t="shared" si="70"/>
        <v>0</v>
      </c>
      <c r="G2298" s="5">
        <f t="shared" si="71"/>
        <v>0</v>
      </c>
    </row>
    <row r="2299" spans="1:7">
      <c r="A2299" s="6">
        <v>2292</v>
      </c>
      <c r="B2299" s="7">
        <v>44658</v>
      </c>
      <c r="D2299">
        <v>0</v>
      </c>
      <c r="F2299" s="25">
        <f t="shared" si="70"/>
        <v>0</v>
      </c>
      <c r="G2299" s="5">
        <f t="shared" si="71"/>
        <v>0</v>
      </c>
    </row>
    <row r="2300" spans="1:7">
      <c r="A2300" s="6">
        <v>2293</v>
      </c>
      <c r="B2300" s="7">
        <v>44659</v>
      </c>
      <c r="D2300">
        <v>0</v>
      </c>
      <c r="F2300" s="25">
        <f t="shared" si="70"/>
        <v>0</v>
      </c>
      <c r="G2300" s="5">
        <f t="shared" si="71"/>
        <v>0</v>
      </c>
    </row>
    <row r="2301" spans="1:7">
      <c r="A2301" s="6">
        <v>2294</v>
      </c>
      <c r="B2301" s="7">
        <v>44660</v>
      </c>
      <c r="D2301">
        <v>0</v>
      </c>
      <c r="F2301" s="25">
        <f t="shared" si="70"/>
        <v>0</v>
      </c>
      <c r="G2301" s="5">
        <f t="shared" si="71"/>
        <v>0</v>
      </c>
    </row>
    <row r="2302" spans="1:7">
      <c r="A2302" s="6">
        <v>2295</v>
      </c>
      <c r="B2302" s="7">
        <v>44661</v>
      </c>
      <c r="D2302">
        <v>0</v>
      </c>
      <c r="F2302" s="25">
        <f t="shared" si="70"/>
        <v>0</v>
      </c>
      <c r="G2302" s="5">
        <f t="shared" si="71"/>
        <v>0</v>
      </c>
    </row>
    <row r="2303" spans="1:7">
      <c r="A2303" s="6">
        <v>2296</v>
      </c>
      <c r="B2303" s="7">
        <v>44662</v>
      </c>
      <c r="D2303">
        <v>0</v>
      </c>
      <c r="F2303" s="25">
        <f t="shared" si="70"/>
        <v>0</v>
      </c>
      <c r="G2303" s="5">
        <f t="shared" si="71"/>
        <v>0</v>
      </c>
    </row>
    <row r="2304" spans="1:7">
      <c r="A2304" s="6">
        <v>2297</v>
      </c>
      <c r="B2304" s="7">
        <v>44663</v>
      </c>
      <c r="D2304">
        <v>0</v>
      </c>
      <c r="F2304" s="25">
        <f t="shared" si="70"/>
        <v>0</v>
      </c>
      <c r="G2304" s="5">
        <f t="shared" si="71"/>
        <v>0</v>
      </c>
    </row>
    <row r="2305" spans="1:7">
      <c r="A2305" s="6">
        <v>2298</v>
      </c>
      <c r="B2305" s="7">
        <v>44664</v>
      </c>
      <c r="D2305">
        <v>0</v>
      </c>
      <c r="F2305" s="25">
        <f t="shared" si="70"/>
        <v>0</v>
      </c>
      <c r="G2305" s="5">
        <f t="shared" si="71"/>
        <v>0</v>
      </c>
    </row>
    <row r="2306" spans="1:7">
      <c r="A2306" s="6">
        <v>2299</v>
      </c>
      <c r="B2306" s="7">
        <v>44665</v>
      </c>
      <c r="D2306">
        <v>0</v>
      </c>
      <c r="F2306" s="25">
        <f t="shared" si="70"/>
        <v>0</v>
      </c>
      <c r="G2306" s="5">
        <f t="shared" si="71"/>
        <v>0</v>
      </c>
    </row>
    <row r="2307" spans="1:7">
      <c r="A2307" s="6">
        <v>2300</v>
      </c>
      <c r="B2307" s="7">
        <v>44666</v>
      </c>
      <c r="D2307">
        <v>0</v>
      </c>
      <c r="F2307" s="25">
        <f t="shared" si="70"/>
        <v>0</v>
      </c>
      <c r="G2307" s="5">
        <f t="shared" si="71"/>
        <v>0</v>
      </c>
    </row>
    <row r="2308" spans="1:7">
      <c r="A2308" s="6">
        <v>2301</v>
      </c>
      <c r="B2308" s="7">
        <v>44667</v>
      </c>
      <c r="D2308">
        <v>0</v>
      </c>
      <c r="F2308" s="25">
        <f t="shared" si="70"/>
        <v>0</v>
      </c>
      <c r="G2308" s="5">
        <f t="shared" si="71"/>
        <v>0</v>
      </c>
    </row>
    <row r="2309" spans="1:7">
      <c r="A2309" s="6">
        <v>2302</v>
      </c>
      <c r="B2309" s="7">
        <v>44668</v>
      </c>
      <c r="D2309">
        <v>0</v>
      </c>
      <c r="F2309" s="25">
        <f t="shared" si="70"/>
        <v>0</v>
      </c>
      <c r="G2309" s="5">
        <f t="shared" si="71"/>
        <v>0</v>
      </c>
    </row>
    <row r="2310" spans="1:7">
      <c r="A2310" s="6">
        <v>2303</v>
      </c>
      <c r="B2310" s="7">
        <v>44669</v>
      </c>
      <c r="D2310">
        <v>0</v>
      </c>
      <c r="F2310" s="25">
        <f t="shared" si="70"/>
        <v>0</v>
      </c>
      <c r="G2310" s="5">
        <f t="shared" si="71"/>
        <v>0</v>
      </c>
    </row>
    <row r="2311" spans="1:7">
      <c r="A2311" s="6">
        <v>2304</v>
      </c>
      <c r="B2311" s="7">
        <v>44670</v>
      </c>
      <c r="D2311">
        <v>0</v>
      </c>
      <c r="F2311" s="25">
        <f t="shared" si="70"/>
        <v>0</v>
      </c>
      <c r="G2311" s="5">
        <f t="shared" si="71"/>
        <v>0</v>
      </c>
    </row>
    <row r="2312" spans="1:7">
      <c r="A2312" s="6">
        <v>2305</v>
      </c>
      <c r="B2312" s="7">
        <v>44671</v>
      </c>
      <c r="D2312">
        <v>0</v>
      </c>
      <c r="F2312" s="25">
        <f t="shared" ref="F2312:F2375" si="72">D2312/(1+$D$2)^A2312</f>
        <v>0</v>
      </c>
      <c r="G2312" s="5">
        <f t="shared" ref="G2312:G2375" si="73">D2312*(1+$D$2)^($B$2686-B2312)</f>
        <v>0</v>
      </c>
    </row>
    <row r="2313" spans="1:7">
      <c r="A2313" s="6">
        <v>2306</v>
      </c>
      <c r="B2313" s="7">
        <v>44672</v>
      </c>
      <c r="D2313">
        <v>0</v>
      </c>
      <c r="F2313" s="25">
        <f t="shared" si="72"/>
        <v>0</v>
      </c>
      <c r="G2313" s="5">
        <f t="shared" si="73"/>
        <v>0</v>
      </c>
    </row>
    <row r="2314" spans="1:7">
      <c r="A2314" s="6">
        <v>2307</v>
      </c>
      <c r="B2314" s="7">
        <v>44673</v>
      </c>
      <c r="D2314">
        <v>0</v>
      </c>
      <c r="F2314" s="25">
        <f t="shared" si="72"/>
        <v>0</v>
      </c>
      <c r="G2314" s="5">
        <f t="shared" si="73"/>
        <v>0</v>
      </c>
    </row>
    <row r="2315" spans="1:7">
      <c r="A2315" s="6">
        <v>2308</v>
      </c>
      <c r="B2315" s="7">
        <v>44674</v>
      </c>
      <c r="D2315">
        <v>0</v>
      </c>
      <c r="F2315" s="25">
        <f t="shared" si="72"/>
        <v>0</v>
      </c>
      <c r="G2315" s="5">
        <f t="shared" si="73"/>
        <v>0</v>
      </c>
    </row>
    <row r="2316" spans="1:7">
      <c r="A2316" s="6">
        <v>2309</v>
      </c>
      <c r="B2316" s="7">
        <v>44675</v>
      </c>
      <c r="D2316">
        <v>0</v>
      </c>
      <c r="F2316" s="25">
        <f t="shared" si="72"/>
        <v>0</v>
      </c>
      <c r="G2316" s="5">
        <f t="shared" si="73"/>
        <v>0</v>
      </c>
    </row>
    <row r="2317" spans="1:7">
      <c r="A2317" s="6">
        <v>2310</v>
      </c>
      <c r="B2317" s="7">
        <v>44676</v>
      </c>
      <c r="D2317">
        <v>0</v>
      </c>
      <c r="F2317" s="25">
        <f t="shared" si="72"/>
        <v>0</v>
      </c>
      <c r="G2317" s="5">
        <f t="shared" si="73"/>
        <v>0</v>
      </c>
    </row>
    <row r="2318" spans="1:7">
      <c r="A2318" s="6">
        <v>2311</v>
      </c>
      <c r="B2318" s="7">
        <v>44677</v>
      </c>
      <c r="D2318">
        <v>0</v>
      </c>
      <c r="F2318" s="25">
        <f t="shared" si="72"/>
        <v>0</v>
      </c>
      <c r="G2318" s="5">
        <f t="shared" si="73"/>
        <v>0</v>
      </c>
    </row>
    <row r="2319" spans="1:7">
      <c r="A2319" s="6">
        <v>2312</v>
      </c>
      <c r="B2319" s="7">
        <v>44678</v>
      </c>
      <c r="D2319">
        <v>0</v>
      </c>
      <c r="F2319" s="25">
        <f t="shared" si="72"/>
        <v>0</v>
      </c>
      <c r="G2319" s="5">
        <f t="shared" si="73"/>
        <v>0</v>
      </c>
    </row>
    <row r="2320" spans="1:7">
      <c r="A2320" s="6">
        <v>2313</v>
      </c>
      <c r="B2320" s="7">
        <v>44679</v>
      </c>
      <c r="D2320">
        <v>0</v>
      </c>
      <c r="F2320" s="25">
        <f t="shared" si="72"/>
        <v>0</v>
      </c>
      <c r="G2320" s="5">
        <f t="shared" si="73"/>
        <v>0</v>
      </c>
    </row>
    <row r="2321" spans="1:7">
      <c r="A2321" s="6">
        <v>2314</v>
      </c>
      <c r="B2321" s="7">
        <v>44680</v>
      </c>
      <c r="D2321">
        <v>0</v>
      </c>
      <c r="F2321" s="25">
        <f t="shared" si="72"/>
        <v>0</v>
      </c>
      <c r="G2321" s="5">
        <f t="shared" si="73"/>
        <v>0</v>
      </c>
    </row>
    <row r="2322" spans="1:7">
      <c r="A2322" s="6">
        <v>2315</v>
      </c>
      <c r="B2322" s="7">
        <v>44681</v>
      </c>
      <c r="D2322">
        <v>0</v>
      </c>
      <c r="F2322" s="25">
        <f t="shared" si="72"/>
        <v>0</v>
      </c>
      <c r="G2322" s="5">
        <f t="shared" si="73"/>
        <v>0</v>
      </c>
    </row>
    <row r="2323" spans="1:7">
      <c r="A2323" s="6">
        <v>2316</v>
      </c>
      <c r="B2323" s="7">
        <v>44682</v>
      </c>
      <c r="D2323">
        <v>0</v>
      </c>
      <c r="F2323" s="25">
        <f t="shared" si="72"/>
        <v>0</v>
      </c>
      <c r="G2323" s="5">
        <f t="shared" si="73"/>
        <v>0</v>
      </c>
    </row>
    <row r="2324" spans="1:7">
      <c r="A2324" s="6">
        <v>2317</v>
      </c>
      <c r="B2324" s="7">
        <v>44683</v>
      </c>
      <c r="D2324">
        <v>0</v>
      </c>
      <c r="F2324" s="25">
        <f t="shared" si="72"/>
        <v>0</v>
      </c>
      <c r="G2324" s="5">
        <f t="shared" si="73"/>
        <v>0</v>
      </c>
    </row>
    <row r="2325" spans="1:7">
      <c r="A2325" s="6">
        <v>2318</v>
      </c>
      <c r="B2325" s="7">
        <v>44684</v>
      </c>
      <c r="D2325">
        <v>0</v>
      </c>
      <c r="F2325" s="25">
        <f t="shared" si="72"/>
        <v>0</v>
      </c>
      <c r="G2325" s="5">
        <f t="shared" si="73"/>
        <v>0</v>
      </c>
    </row>
    <row r="2326" spans="1:7">
      <c r="A2326" s="6">
        <v>2319</v>
      </c>
      <c r="B2326" s="7">
        <v>44685</v>
      </c>
      <c r="D2326">
        <v>0</v>
      </c>
      <c r="F2326" s="25">
        <f t="shared" si="72"/>
        <v>0</v>
      </c>
      <c r="G2326" s="5">
        <f t="shared" si="73"/>
        <v>0</v>
      </c>
    </row>
    <row r="2327" spans="1:7">
      <c r="A2327" s="6">
        <v>2320</v>
      </c>
      <c r="B2327" s="7">
        <v>44686</v>
      </c>
      <c r="D2327">
        <v>0</v>
      </c>
      <c r="F2327" s="25">
        <f t="shared" si="72"/>
        <v>0</v>
      </c>
      <c r="G2327" s="5">
        <f t="shared" si="73"/>
        <v>0</v>
      </c>
    </row>
    <row r="2328" spans="1:7">
      <c r="A2328" s="6">
        <v>2321</v>
      </c>
      <c r="B2328" s="7">
        <v>44687</v>
      </c>
      <c r="D2328">
        <v>0</v>
      </c>
      <c r="F2328" s="25">
        <f t="shared" si="72"/>
        <v>0</v>
      </c>
      <c r="G2328" s="5">
        <f t="shared" si="73"/>
        <v>0</v>
      </c>
    </row>
    <row r="2329" spans="1:7">
      <c r="A2329" s="6">
        <v>2322</v>
      </c>
      <c r="B2329" s="7">
        <v>44688</v>
      </c>
      <c r="D2329">
        <v>0</v>
      </c>
      <c r="F2329" s="25">
        <f t="shared" si="72"/>
        <v>0</v>
      </c>
      <c r="G2329" s="5">
        <f t="shared" si="73"/>
        <v>0</v>
      </c>
    </row>
    <row r="2330" spans="1:7">
      <c r="A2330" s="6">
        <v>2323</v>
      </c>
      <c r="B2330" s="7">
        <v>44689</v>
      </c>
      <c r="D2330">
        <v>0</v>
      </c>
      <c r="F2330" s="25">
        <f t="shared" si="72"/>
        <v>0</v>
      </c>
      <c r="G2330" s="5">
        <f t="shared" si="73"/>
        <v>0</v>
      </c>
    </row>
    <row r="2331" spans="1:7">
      <c r="A2331" s="6">
        <v>2324</v>
      </c>
      <c r="B2331" s="7">
        <v>44690</v>
      </c>
      <c r="D2331">
        <v>0</v>
      </c>
      <c r="F2331" s="25">
        <f t="shared" si="72"/>
        <v>0</v>
      </c>
      <c r="G2331" s="5">
        <f t="shared" si="73"/>
        <v>0</v>
      </c>
    </row>
    <row r="2332" spans="1:7">
      <c r="A2332" s="6">
        <v>2325</v>
      </c>
      <c r="B2332" s="7">
        <v>44691</v>
      </c>
      <c r="D2332">
        <v>0</v>
      </c>
      <c r="F2332" s="25">
        <f t="shared" si="72"/>
        <v>0</v>
      </c>
      <c r="G2332" s="5">
        <f t="shared" si="73"/>
        <v>0</v>
      </c>
    </row>
    <row r="2333" spans="1:7">
      <c r="A2333" s="6">
        <v>2326</v>
      </c>
      <c r="B2333" s="7">
        <v>44692</v>
      </c>
      <c r="D2333">
        <v>0</v>
      </c>
      <c r="F2333" s="25">
        <f t="shared" si="72"/>
        <v>0</v>
      </c>
      <c r="G2333" s="5">
        <f t="shared" si="73"/>
        <v>0</v>
      </c>
    </row>
    <row r="2334" spans="1:7">
      <c r="A2334" s="6">
        <v>2327</v>
      </c>
      <c r="B2334" s="7">
        <v>44693</v>
      </c>
      <c r="D2334">
        <v>0</v>
      </c>
      <c r="F2334" s="25">
        <f t="shared" si="72"/>
        <v>0</v>
      </c>
      <c r="G2334" s="5">
        <f t="shared" si="73"/>
        <v>0</v>
      </c>
    </row>
    <row r="2335" spans="1:7">
      <c r="A2335" s="6">
        <v>2328</v>
      </c>
      <c r="B2335" s="7">
        <v>44694</v>
      </c>
      <c r="D2335">
        <v>0</v>
      </c>
      <c r="F2335" s="25">
        <f t="shared" si="72"/>
        <v>0</v>
      </c>
      <c r="G2335" s="5">
        <f t="shared" si="73"/>
        <v>0</v>
      </c>
    </row>
    <row r="2336" spans="1:7">
      <c r="A2336" s="6">
        <v>2329</v>
      </c>
      <c r="B2336" s="7">
        <v>44695</v>
      </c>
      <c r="D2336">
        <v>0</v>
      </c>
      <c r="F2336" s="25">
        <f t="shared" si="72"/>
        <v>0</v>
      </c>
      <c r="G2336" s="5">
        <f t="shared" si="73"/>
        <v>0</v>
      </c>
    </row>
    <row r="2337" spans="1:7">
      <c r="A2337" s="6">
        <v>2330</v>
      </c>
      <c r="B2337" s="7">
        <v>44696</v>
      </c>
      <c r="D2337">
        <v>0</v>
      </c>
      <c r="F2337" s="25">
        <f t="shared" si="72"/>
        <v>0</v>
      </c>
      <c r="G2337" s="5">
        <f t="shared" si="73"/>
        <v>0</v>
      </c>
    </row>
    <row r="2338" spans="1:7">
      <c r="A2338" s="6">
        <v>2331</v>
      </c>
      <c r="B2338" s="7">
        <v>44697</v>
      </c>
      <c r="D2338">
        <v>0</v>
      </c>
      <c r="F2338" s="25">
        <f t="shared" si="72"/>
        <v>0</v>
      </c>
      <c r="G2338" s="5">
        <f t="shared" si="73"/>
        <v>0</v>
      </c>
    </row>
    <row r="2339" spans="1:7">
      <c r="A2339" s="6">
        <v>2332</v>
      </c>
      <c r="B2339" s="7">
        <v>44698</v>
      </c>
      <c r="D2339">
        <v>0</v>
      </c>
      <c r="F2339" s="25">
        <f t="shared" si="72"/>
        <v>0</v>
      </c>
      <c r="G2339" s="5">
        <f t="shared" si="73"/>
        <v>0</v>
      </c>
    </row>
    <row r="2340" spans="1:7">
      <c r="A2340" s="6">
        <v>2333</v>
      </c>
      <c r="B2340" s="7">
        <v>44699</v>
      </c>
      <c r="D2340">
        <v>0</v>
      </c>
      <c r="F2340" s="25">
        <f t="shared" si="72"/>
        <v>0</v>
      </c>
      <c r="G2340" s="5">
        <f t="shared" si="73"/>
        <v>0</v>
      </c>
    </row>
    <row r="2341" spans="1:7">
      <c r="A2341" s="6">
        <v>2334</v>
      </c>
      <c r="B2341" s="7">
        <v>44700</v>
      </c>
      <c r="D2341">
        <v>0</v>
      </c>
      <c r="F2341" s="25">
        <f t="shared" si="72"/>
        <v>0</v>
      </c>
      <c r="G2341" s="5">
        <f t="shared" si="73"/>
        <v>0</v>
      </c>
    </row>
    <row r="2342" spans="1:7">
      <c r="A2342" s="6">
        <v>2335</v>
      </c>
      <c r="B2342" s="7">
        <v>44701</v>
      </c>
      <c r="D2342">
        <v>0</v>
      </c>
      <c r="F2342" s="25">
        <f t="shared" si="72"/>
        <v>0</v>
      </c>
      <c r="G2342" s="5">
        <f t="shared" si="73"/>
        <v>0</v>
      </c>
    </row>
    <row r="2343" spans="1:7">
      <c r="A2343" s="6">
        <v>2336</v>
      </c>
      <c r="B2343" s="7">
        <v>44702</v>
      </c>
      <c r="D2343">
        <v>0</v>
      </c>
      <c r="F2343" s="25">
        <f t="shared" si="72"/>
        <v>0</v>
      </c>
      <c r="G2343" s="5">
        <f t="shared" si="73"/>
        <v>0</v>
      </c>
    </row>
    <row r="2344" spans="1:7">
      <c r="A2344" s="6">
        <v>2337</v>
      </c>
      <c r="B2344" s="7">
        <v>44703</v>
      </c>
      <c r="D2344">
        <v>0</v>
      </c>
      <c r="F2344" s="25">
        <f t="shared" si="72"/>
        <v>0</v>
      </c>
      <c r="G2344" s="5">
        <f t="shared" si="73"/>
        <v>0</v>
      </c>
    </row>
    <row r="2345" spans="1:7">
      <c r="A2345" s="6">
        <v>2338</v>
      </c>
      <c r="B2345" s="7">
        <v>44704</v>
      </c>
      <c r="D2345">
        <v>0</v>
      </c>
      <c r="F2345" s="25">
        <f t="shared" si="72"/>
        <v>0</v>
      </c>
      <c r="G2345" s="5">
        <f t="shared" si="73"/>
        <v>0</v>
      </c>
    </row>
    <row r="2346" spans="1:7">
      <c r="A2346" s="6">
        <v>2339</v>
      </c>
      <c r="B2346" s="7">
        <v>44705</v>
      </c>
      <c r="D2346">
        <v>0</v>
      </c>
      <c r="F2346" s="25">
        <f t="shared" si="72"/>
        <v>0</v>
      </c>
      <c r="G2346" s="5">
        <f t="shared" si="73"/>
        <v>0</v>
      </c>
    </row>
    <row r="2347" spans="1:7">
      <c r="A2347" s="6">
        <v>2340</v>
      </c>
      <c r="B2347" s="7">
        <v>44706</v>
      </c>
      <c r="D2347">
        <v>0</v>
      </c>
      <c r="F2347" s="25">
        <f t="shared" si="72"/>
        <v>0</v>
      </c>
      <c r="G2347" s="5">
        <f t="shared" si="73"/>
        <v>0</v>
      </c>
    </row>
    <row r="2348" spans="1:7">
      <c r="A2348" s="6">
        <v>2341</v>
      </c>
      <c r="B2348" s="7">
        <v>44707</v>
      </c>
      <c r="D2348">
        <v>0</v>
      </c>
      <c r="F2348" s="25">
        <f t="shared" si="72"/>
        <v>0</v>
      </c>
      <c r="G2348" s="5">
        <f t="shared" si="73"/>
        <v>0</v>
      </c>
    </row>
    <row r="2349" spans="1:7">
      <c r="A2349" s="6">
        <v>2342</v>
      </c>
      <c r="B2349" s="7">
        <v>44708</v>
      </c>
      <c r="D2349">
        <v>0</v>
      </c>
      <c r="F2349" s="25">
        <f t="shared" si="72"/>
        <v>0</v>
      </c>
      <c r="G2349" s="5">
        <f t="shared" si="73"/>
        <v>0</v>
      </c>
    </row>
    <row r="2350" spans="1:7">
      <c r="A2350" s="6">
        <v>2343</v>
      </c>
      <c r="B2350" s="7">
        <v>44709</v>
      </c>
      <c r="D2350">
        <v>0</v>
      </c>
      <c r="F2350" s="25">
        <f t="shared" si="72"/>
        <v>0</v>
      </c>
      <c r="G2350" s="5">
        <f t="shared" si="73"/>
        <v>0</v>
      </c>
    </row>
    <row r="2351" spans="1:7">
      <c r="A2351" s="6">
        <v>2344</v>
      </c>
      <c r="B2351" s="7">
        <v>44710</v>
      </c>
      <c r="D2351">
        <v>0</v>
      </c>
      <c r="F2351" s="25">
        <f t="shared" si="72"/>
        <v>0</v>
      </c>
      <c r="G2351" s="5">
        <f t="shared" si="73"/>
        <v>0</v>
      </c>
    </row>
    <row r="2352" spans="1:7">
      <c r="A2352" s="6">
        <v>2345</v>
      </c>
      <c r="B2352" s="7">
        <v>44711</v>
      </c>
      <c r="D2352">
        <v>0</v>
      </c>
      <c r="F2352" s="25">
        <f t="shared" si="72"/>
        <v>0</v>
      </c>
      <c r="G2352" s="5">
        <f t="shared" si="73"/>
        <v>0</v>
      </c>
    </row>
    <row r="2353" spans="1:7">
      <c r="A2353" s="6">
        <v>2346</v>
      </c>
      <c r="B2353" s="7">
        <v>44712</v>
      </c>
      <c r="D2353">
        <v>0</v>
      </c>
      <c r="F2353" s="25">
        <f t="shared" si="72"/>
        <v>0</v>
      </c>
      <c r="G2353" s="5">
        <f t="shared" si="73"/>
        <v>0</v>
      </c>
    </row>
    <row r="2354" spans="1:7">
      <c r="A2354" s="6">
        <v>2347</v>
      </c>
      <c r="B2354" s="7">
        <v>44713</v>
      </c>
      <c r="D2354">
        <v>0</v>
      </c>
      <c r="F2354" s="25">
        <f t="shared" si="72"/>
        <v>0</v>
      </c>
      <c r="G2354" s="5">
        <f t="shared" si="73"/>
        <v>0</v>
      </c>
    </row>
    <row r="2355" spans="1:7">
      <c r="A2355" s="6">
        <v>2348</v>
      </c>
      <c r="B2355" s="7">
        <v>44714</v>
      </c>
      <c r="D2355">
        <v>0</v>
      </c>
      <c r="F2355" s="25">
        <f t="shared" si="72"/>
        <v>0</v>
      </c>
      <c r="G2355" s="5">
        <f t="shared" si="73"/>
        <v>0</v>
      </c>
    </row>
    <row r="2356" spans="1:7">
      <c r="A2356" s="6">
        <v>2349</v>
      </c>
      <c r="B2356" s="7">
        <v>44715</v>
      </c>
      <c r="D2356">
        <v>0</v>
      </c>
      <c r="F2356" s="25">
        <f t="shared" si="72"/>
        <v>0</v>
      </c>
      <c r="G2356" s="5">
        <f t="shared" si="73"/>
        <v>0</v>
      </c>
    </row>
    <row r="2357" spans="1:7">
      <c r="A2357" s="6">
        <v>2350</v>
      </c>
      <c r="B2357" s="7">
        <v>44716</v>
      </c>
      <c r="D2357">
        <v>0</v>
      </c>
      <c r="F2357" s="25">
        <f t="shared" si="72"/>
        <v>0</v>
      </c>
      <c r="G2357" s="5">
        <f t="shared" si="73"/>
        <v>0</v>
      </c>
    </row>
    <row r="2358" spans="1:7">
      <c r="A2358" s="6">
        <v>2351</v>
      </c>
      <c r="B2358" s="7">
        <v>44717</v>
      </c>
      <c r="D2358">
        <v>0</v>
      </c>
      <c r="F2358" s="25">
        <f t="shared" si="72"/>
        <v>0</v>
      </c>
      <c r="G2358" s="5">
        <f t="shared" si="73"/>
        <v>0</v>
      </c>
    </row>
    <row r="2359" spans="1:7">
      <c r="A2359" s="6">
        <v>2352</v>
      </c>
      <c r="B2359" s="7">
        <v>44718</v>
      </c>
      <c r="D2359">
        <v>0</v>
      </c>
      <c r="F2359" s="25">
        <f t="shared" si="72"/>
        <v>0</v>
      </c>
      <c r="G2359" s="5">
        <f t="shared" si="73"/>
        <v>0</v>
      </c>
    </row>
    <row r="2360" spans="1:7">
      <c r="A2360" s="6">
        <v>2353</v>
      </c>
      <c r="B2360" s="7">
        <v>44719</v>
      </c>
      <c r="D2360">
        <v>0</v>
      </c>
      <c r="F2360" s="25">
        <f t="shared" si="72"/>
        <v>0</v>
      </c>
      <c r="G2360" s="5">
        <f t="shared" si="73"/>
        <v>0</v>
      </c>
    </row>
    <row r="2361" spans="1:7">
      <c r="A2361" s="6">
        <v>2354</v>
      </c>
      <c r="B2361" s="7">
        <v>44720</v>
      </c>
      <c r="D2361">
        <v>0</v>
      </c>
      <c r="F2361" s="25">
        <f t="shared" si="72"/>
        <v>0</v>
      </c>
      <c r="G2361" s="5">
        <f t="shared" si="73"/>
        <v>0</v>
      </c>
    </row>
    <row r="2362" spans="1:7">
      <c r="A2362" s="6">
        <v>2355</v>
      </c>
      <c r="B2362" s="7">
        <v>44721</v>
      </c>
      <c r="D2362">
        <v>0</v>
      </c>
      <c r="F2362" s="25">
        <f t="shared" si="72"/>
        <v>0</v>
      </c>
      <c r="G2362" s="5">
        <f t="shared" si="73"/>
        <v>0</v>
      </c>
    </row>
    <row r="2363" spans="1:7">
      <c r="A2363" s="6">
        <v>2356</v>
      </c>
      <c r="B2363" s="7">
        <v>44722</v>
      </c>
      <c r="D2363">
        <v>0</v>
      </c>
      <c r="F2363" s="25">
        <f t="shared" si="72"/>
        <v>0</v>
      </c>
      <c r="G2363" s="5">
        <f t="shared" si="73"/>
        <v>0</v>
      </c>
    </row>
    <row r="2364" spans="1:7">
      <c r="A2364" s="6">
        <v>2357</v>
      </c>
      <c r="B2364" s="7">
        <v>44723</v>
      </c>
      <c r="D2364">
        <v>0</v>
      </c>
      <c r="F2364" s="25">
        <f t="shared" si="72"/>
        <v>0</v>
      </c>
      <c r="G2364" s="5">
        <f t="shared" si="73"/>
        <v>0</v>
      </c>
    </row>
    <row r="2365" spans="1:7">
      <c r="A2365" s="6">
        <v>2358</v>
      </c>
      <c r="B2365" s="7">
        <v>44724</v>
      </c>
      <c r="D2365">
        <v>0</v>
      </c>
      <c r="F2365" s="25">
        <f t="shared" si="72"/>
        <v>0</v>
      </c>
      <c r="G2365" s="5">
        <f t="shared" si="73"/>
        <v>0</v>
      </c>
    </row>
    <row r="2366" spans="1:7">
      <c r="A2366" s="6">
        <v>2359</v>
      </c>
      <c r="B2366" s="7">
        <v>44725</v>
      </c>
      <c r="D2366">
        <v>0</v>
      </c>
      <c r="F2366" s="25">
        <f t="shared" si="72"/>
        <v>0</v>
      </c>
      <c r="G2366" s="5">
        <f t="shared" si="73"/>
        <v>0</v>
      </c>
    </row>
    <row r="2367" spans="1:7">
      <c r="A2367" s="6">
        <v>2360</v>
      </c>
      <c r="B2367" s="7">
        <v>44726</v>
      </c>
      <c r="D2367">
        <v>0</v>
      </c>
      <c r="F2367" s="25">
        <f t="shared" si="72"/>
        <v>0</v>
      </c>
      <c r="G2367" s="5">
        <f t="shared" si="73"/>
        <v>0</v>
      </c>
    </row>
    <row r="2368" spans="1:7">
      <c r="A2368" s="6">
        <v>2361</v>
      </c>
      <c r="B2368" s="7">
        <v>44727</v>
      </c>
      <c r="D2368">
        <v>0</v>
      </c>
      <c r="F2368" s="25">
        <f t="shared" si="72"/>
        <v>0</v>
      </c>
      <c r="G2368" s="5">
        <f t="shared" si="73"/>
        <v>0</v>
      </c>
    </row>
    <row r="2369" spans="1:7">
      <c r="A2369" s="6">
        <v>2362</v>
      </c>
      <c r="B2369" s="7">
        <v>44728</v>
      </c>
      <c r="D2369">
        <v>0</v>
      </c>
      <c r="F2369" s="25">
        <f t="shared" si="72"/>
        <v>0</v>
      </c>
      <c r="G2369" s="5">
        <f t="shared" si="73"/>
        <v>0</v>
      </c>
    </row>
    <row r="2370" spans="1:7">
      <c r="A2370" s="6">
        <v>2363</v>
      </c>
      <c r="B2370" s="7">
        <v>44729</v>
      </c>
      <c r="D2370">
        <v>0</v>
      </c>
      <c r="F2370" s="25">
        <f t="shared" si="72"/>
        <v>0</v>
      </c>
      <c r="G2370" s="5">
        <f t="shared" si="73"/>
        <v>0</v>
      </c>
    </row>
    <row r="2371" spans="1:7">
      <c r="A2371" s="6">
        <v>2364</v>
      </c>
      <c r="B2371" s="7">
        <v>44730</v>
      </c>
      <c r="D2371">
        <v>0</v>
      </c>
      <c r="F2371" s="25">
        <f t="shared" si="72"/>
        <v>0</v>
      </c>
      <c r="G2371" s="5">
        <f t="shared" si="73"/>
        <v>0</v>
      </c>
    </row>
    <row r="2372" spans="1:7">
      <c r="A2372" s="6">
        <v>2365</v>
      </c>
      <c r="B2372" s="7">
        <v>44731</v>
      </c>
      <c r="D2372">
        <v>0</v>
      </c>
      <c r="F2372" s="25">
        <f t="shared" si="72"/>
        <v>0</v>
      </c>
      <c r="G2372" s="5">
        <f t="shared" si="73"/>
        <v>0</v>
      </c>
    </row>
    <row r="2373" spans="1:7">
      <c r="A2373" s="6">
        <v>2366</v>
      </c>
      <c r="B2373" s="7">
        <v>44732</v>
      </c>
      <c r="D2373">
        <v>0</v>
      </c>
      <c r="F2373" s="25">
        <f t="shared" si="72"/>
        <v>0</v>
      </c>
      <c r="G2373" s="5">
        <f t="shared" si="73"/>
        <v>0</v>
      </c>
    </row>
    <row r="2374" spans="1:7">
      <c r="A2374" s="6">
        <v>2367</v>
      </c>
      <c r="B2374" s="7">
        <v>44733</v>
      </c>
      <c r="D2374">
        <v>0</v>
      </c>
      <c r="F2374" s="25">
        <f t="shared" si="72"/>
        <v>0</v>
      </c>
      <c r="G2374" s="5">
        <f t="shared" si="73"/>
        <v>0</v>
      </c>
    </row>
    <row r="2375" spans="1:7">
      <c r="A2375" s="6">
        <v>2368</v>
      </c>
      <c r="B2375" s="7">
        <v>44734</v>
      </c>
      <c r="D2375">
        <v>0</v>
      </c>
      <c r="F2375" s="25">
        <f t="shared" si="72"/>
        <v>0</v>
      </c>
      <c r="G2375" s="5">
        <f t="shared" si="73"/>
        <v>0</v>
      </c>
    </row>
    <row r="2376" spans="1:7">
      <c r="A2376" s="6">
        <v>2369</v>
      </c>
      <c r="B2376" s="7">
        <v>44735</v>
      </c>
      <c r="D2376">
        <v>0</v>
      </c>
      <c r="F2376" s="25">
        <f t="shared" ref="F2376:F2439" si="74">D2376/(1+$D$2)^A2376</f>
        <v>0</v>
      </c>
      <c r="G2376" s="5">
        <f t="shared" ref="G2376:G2439" si="75">D2376*(1+$D$2)^($B$2686-B2376)</f>
        <v>0</v>
      </c>
    </row>
    <row r="2377" spans="1:7">
      <c r="A2377" s="6">
        <v>2370</v>
      </c>
      <c r="B2377" s="7">
        <v>44736</v>
      </c>
      <c r="D2377">
        <v>0</v>
      </c>
      <c r="F2377" s="25">
        <f t="shared" si="74"/>
        <v>0</v>
      </c>
      <c r="G2377" s="5">
        <f t="shared" si="75"/>
        <v>0</v>
      </c>
    </row>
    <row r="2378" spans="1:7">
      <c r="A2378" s="6">
        <v>2371</v>
      </c>
      <c r="B2378" s="7">
        <v>44737</v>
      </c>
      <c r="D2378">
        <v>0</v>
      </c>
      <c r="F2378" s="25">
        <f t="shared" si="74"/>
        <v>0</v>
      </c>
      <c r="G2378" s="5">
        <f t="shared" si="75"/>
        <v>0</v>
      </c>
    </row>
    <row r="2379" spans="1:7">
      <c r="A2379" s="6">
        <v>2372</v>
      </c>
      <c r="B2379" s="7">
        <v>44738</v>
      </c>
      <c r="D2379">
        <v>0</v>
      </c>
      <c r="F2379" s="25">
        <f t="shared" si="74"/>
        <v>0</v>
      </c>
      <c r="G2379" s="5">
        <f t="shared" si="75"/>
        <v>0</v>
      </c>
    </row>
    <row r="2380" spans="1:7">
      <c r="A2380" s="6">
        <v>2373</v>
      </c>
      <c r="B2380" s="7">
        <v>44739</v>
      </c>
      <c r="D2380">
        <v>0</v>
      </c>
      <c r="F2380" s="25">
        <f t="shared" si="74"/>
        <v>0</v>
      </c>
      <c r="G2380" s="5">
        <f t="shared" si="75"/>
        <v>0</v>
      </c>
    </row>
    <row r="2381" spans="1:7">
      <c r="A2381" s="6">
        <v>2374</v>
      </c>
      <c r="B2381" s="7">
        <v>44740</v>
      </c>
      <c r="D2381">
        <v>0</v>
      </c>
      <c r="F2381" s="25">
        <f t="shared" si="74"/>
        <v>0</v>
      </c>
      <c r="G2381" s="5">
        <f t="shared" si="75"/>
        <v>0</v>
      </c>
    </row>
    <row r="2382" spans="1:7">
      <c r="A2382" s="6">
        <v>2375</v>
      </c>
      <c r="B2382" s="7">
        <v>44741</v>
      </c>
      <c r="D2382">
        <v>0</v>
      </c>
      <c r="F2382" s="25">
        <f t="shared" si="74"/>
        <v>0</v>
      </c>
      <c r="G2382" s="5">
        <f t="shared" si="75"/>
        <v>0</v>
      </c>
    </row>
    <row r="2383" spans="1:7">
      <c r="A2383" s="6">
        <v>2376</v>
      </c>
      <c r="B2383" s="7">
        <v>44742</v>
      </c>
      <c r="D2383">
        <v>0</v>
      </c>
      <c r="F2383" s="25">
        <f t="shared" si="74"/>
        <v>0</v>
      </c>
      <c r="G2383" s="5">
        <f t="shared" si="75"/>
        <v>0</v>
      </c>
    </row>
    <row r="2384" spans="1:7">
      <c r="A2384" s="6">
        <v>2377</v>
      </c>
      <c r="B2384" s="7">
        <v>44743</v>
      </c>
      <c r="D2384">
        <v>81.040000000000006</v>
      </c>
      <c r="F2384" s="25">
        <f t="shared" si="74"/>
        <v>34.477186405926389</v>
      </c>
      <c r="G2384" s="5">
        <f t="shared" si="75"/>
        <v>90.335117463437442</v>
      </c>
    </row>
    <row r="2385" spans="1:7">
      <c r="A2385" s="6">
        <v>2378</v>
      </c>
      <c r="B2385" s="7">
        <v>44744</v>
      </c>
      <c r="D2385">
        <v>0</v>
      </c>
      <c r="F2385" s="25">
        <f t="shared" si="74"/>
        <v>0</v>
      </c>
      <c r="G2385" s="5">
        <f t="shared" si="75"/>
        <v>0</v>
      </c>
    </row>
    <row r="2386" spans="1:7">
      <c r="A2386" s="6">
        <v>2379</v>
      </c>
      <c r="B2386" s="7">
        <v>44745</v>
      </c>
      <c r="D2386">
        <v>0</v>
      </c>
      <c r="F2386" s="25">
        <f t="shared" si="74"/>
        <v>0</v>
      </c>
      <c r="G2386" s="5">
        <f t="shared" si="75"/>
        <v>0</v>
      </c>
    </row>
    <row r="2387" spans="1:7">
      <c r="A2387" s="6">
        <v>2380</v>
      </c>
      <c r="B2387" s="7">
        <v>44746</v>
      </c>
      <c r="D2387">
        <v>0</v>
      </c>
      <c r="F2387" s="25">
        <f t="shared" si="74"/>
        <v>0</v>
      </c>
      <c r="G2387" s="5">
        <f t="shared" si="75"/>
        <v>0</v>
      </c>
    </row>
    <row r="2388" spans="1:7">
      <c r="A2388" s="6">
        <v>2381</v>
      </c>
      <c r="B2388" s="7">
        <v>44747</v>
      </c>
      <c r="D2388">
        <v>0</v>
      </c>
      <c r="F2388" s="25">
        <f t="shared" si="74"/>
        <v>0</v>
      </c>
      <c r="G2388" s="5">
        <f t="shared" si="75"/>
        <v>0</v>
      </c>
    </row>
    <row r="2389" spans="1:7">
      <c r="A2389" s="6">
        <v>2382</v>
      </c>
      <c r="B2389" s="7">
        <v>44748</v>
      </c>
      <c r="D2389">
        <v>0</v>
      </c>
      <c r="F2389" s="25">
        <f t="shared" si="74"/>
        <v>0</v>
      </c>
      <c r="G2389" s="5">
        <f t="shared" si="75"/>
        <v>0</v>
      </c>
    </row>
    <row r="2390" spans="1:7">
      <c r="A2390" s="6">
        <v>2383</v>
      </c>
      <c r="B2390" s="7">
        <v>44749</v>
      </c>
      <c r="D2390">
        <v>0</v>
      </c>
      <c r="F2390" s="25">
        <f t="shared" si="74"/>
        <v>0</v>
      </c>
      <c r="G2390" s="5">
        <f t="shared" si="75"/>
        <v>0</v>
      </c>
    </row>
    <row r="2391" spans="1:7">
      <c r="A2391" s="6">
        <v>2384</v>
      </c>
      <c r="B2391" s="7">
        <v>44750</v>
      </c>
      <c r="D2391">
        <v>0</v>
      </c>
      <c r="F2391" s="25">
        <f t="shared" si="74"/>
        <v>0</v>
      </c>
      <c r="G2391" s="5">
        <f t="shared" si="75"/>
        <v>0</v>
      </c>
    </row>
    <row r="2392" spans="1:7">
      <c r="A2392" s="6">
        <v>2385</v>
      </c>
      <c r="B2392" s="7">
        <v>44751</v>
      </c>
      <c r="D2392">
        <v>0</v>
      </c>
      <c r="F2392" s="25">
        <f t="shared" si="74"/>
        <v>0</v>
      </c>
      <c r="G2392" s="5">
        <f t="shared" si="75"/>
        <v>0</v>
      </c>
    </row>
    <row r="2393" spans="1:7">
      <c r="A2393" s="6">
        <v>2386</v>
      </c>
      <c r="B2393" s="7">
        <v>44752</v>
      </c>
      <c r="D2393">
        <v>0</v>
      </c>
      <c r="F2393" s="25">
        <f t="shared" si="74"/>
        <v>0</v>
      </c>
      <c r="G2393" s="5">
        <f t="shared" si="75"/>
        <v>0</v>
      </c>
    </row>
    <row r="2394" spans="1:7">
      <c r="A2394" s="6">
        <v>2387</v>
      </c>
      <c r="B2394" s="7">
        <v>44753</v>
      </c>
      <c r="D2394">
        <v>0</v>
      </c>
      <c r="F2394" s="25">
        <f t="shared" si="74"/>
        <v>0</v>
      </c>
      <c r="G2394" s="5">
        <f t="shared" si="75"/>
        <v>0</v>
      </c>
    </row>
    <row r="2395" spans="1:7">
      <c r="A2395" s="6">
        <v>2388</v>
      </c>
      <c r="B2395" s="7">
        <v>44754</v>
      </c>
      <c r="D2395">
        <v>0</v>
      </c>
      <c r="F2395" s="25">
        <f t="shared" si="74"/>
        <v>0</v>
      </c>
      <c r="G2395" s="5">
        <f t="shared" si="75"/>
        <v>0</v>
      </c>
    </row>
    <row r="2396" spans="1:7">
      <c r="A2396" s="6">
        <v>2389</v>
      </c>
      <c r="B2396" s="7">
        <v>44755</v>
      </c>
      <c r="D2396">
        <v>0</v>
      </c>
      <c r="F2396" s="25">
        <f t="shared" si="74"/>
        <v>0</v>
      </c>
      <c r="G2396" s="5">
        <f t="shared" si="75"/>
        <v>0</v>
      </c>
    </row>
    <row r="2397" spans="1:7">
      <c r="A2397" s="6">
        <v>2390</v>
      </c>
      <c r="B2397" s="7">
        <v>44756</v>
      </c>
      <c r="D2397">
        <v>0</v>
      </c>
      <c r="F2397" s="25">
        <f t="shared" si="74"/>
        <v>0</v>
      </c>
      <c r="G2397" s="5">
        <f t="shared" si="75"/>
        <v>0</v>
      </c>
    </row>
    <row r="2398" spans="1:7">
      <c r="A2398" s="6">
        <v>2391</v>
      </c>
      <c r="B2398" s="7">
        <v>44757</v>
      </c>
      <c r="D2398">
        <v>0</v>
      </c>
      <c r="F2398" s="25">
        <f t="shared" si="74"/>
        <v>0</v>
      </c>
      <c r="G2398" s="5">
        <f t="shared" si="75"/>
        <v>0</v>
      </c>
    </row>
    <row r="2399" spans="1:7">
      <c r="A2399" s="6">
        <v>2392</v>
      </c>
      <c r="B2399" s="7">
        <v>44758</v>
      </c>
      <c r="D2399">
        <v>0</v>
      </c>
      <c r="F2399" s="25">
        <f t="shared" si="74"/>
        <v>0</v>
      </c>
      <c r="G2399" s="5">
        <f t="shared" si="75"/>
        <v>0</v>
      </c>
    </row>
    <row r="2400" spans="1:7">
      <c r="A2400" s="6">
        <v>2393</v>
      </c>
      <c r="B2400" s="7">
        <v>44759</v>
      </c>
      <c r="D2400">
        <v>0</v>
      </c>
      <c r="F2400" s="25">
        <f t="shared" si="74"/>
        <v>0</v>
      </c>
      <c r="G2400" s="5">
        <f t="shared" si="75"/>
        <v>0</v>
      </c>
    </row>
    <row r="2401" spans="1:7">
      <c r="A2401" s="6">
        <v>2394</v>
      </c>
      <c r="B2401" s="7">
        <v>44760</v>
      </c>
      <c r="D2401">
        <v>0</v>
      </c>
      <c r="F2401" s="25">
        <f t="shared" si="74"/>
        <v>0</v>
      </c>
      <c r="G2401" s="5">
        <f t="shared" si="75"/>
        <v>0</v>
      </c>
    </row>
    <row r="2402" spans="1:7">
      <c r="A2402" s="6">
        <v>2395</v>
      </c>
      <c r="B2402" s="7">
        <v>44761</v>
      </c>
      <c r="D2402">
        <v>0</v>
      </c>
      <c r="F2402" s="25">
        <f t="shared" si="74"/>
        <v>0</v>
      </c>
      <c r="G2402" s="5">
        <f t="shared" si="75"/>
        <v>0</v>
      </c>
    </row>
    <row r="2403" spans="1:7">
      <c r="A2403" s="6">
        <v>2396</v>
      </c>
      <c r="B2403" s="7">
        <v>44762</v>
      </c>
      <c r="D2403">
        <v>0</v>
      </c>
      <c r="F2403" s="25">
        <f t="shared" si="74"/>
        <v>0</v>
      </c>
      <c r="G2403" s="5">
        <f t="shared" si="75"/>
        <v>0</v>
      </c>
    </row>
    <row r="2404" spans="1:7">
      <c r="A2404" s="6">
        <v>2397</v>
      </c>
      <c r="B2404" s="7">
        <v>44763</v>
      </c>
      <c r="D2404">
        <v>0</v>
      </c>
      <c r="F2404" s="25">
        <f t="shared" si="74"/>
        <v>0</v>
      </c>
      <c r="G2404" s="5">
        <f t="shared" si="75"/>
        <v>0</v>
      </c>
    </row>
    <row r="2405" spans="1:7">
      <c r="A2405" s="6">
        <v>2398</v>
      </c>
      <c r="B2405" s="7">
        <v>44764</v>
      </c>
      <c r="D2405">
        <v>0</v>
      </c>
      <c r="F2405" s="25">
        <f t="shared" si="74"/>
        <v>0</v>
      </c>
      <c r="G2405" s="5">
        <f t="shared" si="75"/>
        <v>0</v>
      </c>
    </row>
    <row r="2406" spans="1:7">
      <c r="A2406" s="6">
        <v>2399</v>
      </c>
      <c r="B2406" s="7">
        <v>44765</v>
      </c>
      <c r="D2406">
        <v>0</v>
      </c>
      <c r="F2406" s="25">
        <f t="shared" si="74"/>
        <v>0</v>
      </c>
      <c r="G2406" s="5">
        <f t="shared" si="75"/>
        <v>0</v>
      </c>
    </row>
    <row r="2407" spans="1:7">
      <c r="A2407" s="6">
        <v>2400</v>
      </c>
      <c r="B2407" s="7">
        <v>44766</v>
      </c>
      <c r="D2407">
        <v>0</v>
      </c>
      <c r="F2407" s="25">
        <f t="shared" si="74"/>
        <v>0</v>
      </c>
      <c r="G2407" s="5">
        <f t="shared" si="75"/>
        <v>0</v>
      </c>
    </row>
    <row r="2408" spans="1:7">
      <c r="A2408" s="6">
        <v>2401</v>
      </c>
      <c r="B2408" s="7">
        <v>44767</v>
      </c>
      <c r="D2408">
        <v>0</v>
      </c>
      <c r="F2408" s="25">
        <f t="shared" si="74"/>
        <v>0</v>
      </c>
      <c r="G2408" s="5">
        <f t="shared" si="75"/>
        <v>0</v>
      </c>
    </row>
    <row r="2409" spans="1:7">
      <c r="A2409" s="6">
        <v>2402</v>
      </c>
      <c r="B2409" s="7">
        <v>44768</v>
      </c>
      <c r="D2409">
        <v>0</v>
      </c>
      <c r="F2409" s="25">
        <f t="shared" si="74"/>
        <v>0</v>
      </c>
      <c r="G2409" s="5">
        <f t="shared" si="75"/>
        <v>0</v>
      </c>
    </row>
    <row r="2410" spans="1:7">
      <c r="A2410" s="6">
        <v>2403</v>
      </c>
      <c r="B2410" s="7">
        <v>44769</v>
      </c>
      <c r="D2410">
        <v>0</v>
      </c>
      <c r="F2410" s="25">
        <f t="shared" si="74"/>
        <v>0</v>
      </c>
      <c r="G2410" s="5">
        <f t="shared" si="75"/>
        <v>0</v>
      </c>
    </row>
    <row r="2411" spans="1:7">
      <c r="A2411" s="6">
        <v>2404</v>
      </c>
      <c r="B2411" s="7">
        <v>44770</v>
      </c>
      <c r="D2411">
        <v>0</v>
      </c>
      <c r="F2411" s="25">
        <f t="shared" si="74"/>
        <v>0</v>
      </c>
      <c r="G2411" s="5">
        <f t="shared" si="75"/>
        <v>0</v>
      </c>
    </row>
    <row r="2412" spans="1:7">
      <c r="A2412" s="6">
        <v>2405</v>
      </c>
      <c r="B2412" s="7">
        <v>44771</v>
      </c>
      <c r="D2412">
        <v>0</v>
      </c>
      <c r="F2412" s="25">
        <f t="shared" si="74"/>
        <v>0</v>
      </c>
      <c r="G2412" s="5">
        <f t="shared" si="75"/>
        <v>0</v>
      </c>
    </row>
    <row r="2413" spans="1:7">
      <c r="A2413" s="6">
        <v>2406</v>
      </c>
      <c r="B2413" s="7">
        <v>44772</v>
      </c>
      <c r="D2413">
        <v>0</v>
      </c>
      <c r="F2413" s="25">
        <f t="shared" si="74"/>
        <v>0</v>
      </c>
      <c r="G2413" s="5">
        <f t="shared" si="75"/>
        <v>0</v>
      </c>
    </row>
    <row r="2414" spans="1:7">
      <c r="A2414" s="6">
        <v>2407</v>
      </c>
      <c r="B2414" s="7">
        <v>44773</v>
      </c>
      <c r="D2414">
        <v>0</v>
      </c>
      <c r="F2414" s="25">
        <f t="shared" si="74"/>
        <v>0</v>
      </c>
      <c r="G2414" s="5">
        <f t="shared" si="75"/>
        <v>0</v>
      </c>
    </row>
    <row r="2415" spans="1:7">
      <c r="A2415" s="6">
        <v>2408</v>
      </c>
      <c r="B2415" s="7">
        <v>44774</v>
      </c>
      <c r="D2415">
        <v>0</v>
      </c>
      <c r="F2415" s="25">
        <f t="shared" si="74"/>
        <v>0</v>
      </c>
      <c r="G2415" s="5">
        <f t="shared" si="75"/>
        <v>0</v>
      </c>
    </row>
    <row r="2416" spans="1:7">
      <c r="A2416" s="6">
        <v>2409</v>
      </c>
      <c r="B2416" s="7">
        <v>44775</v>
      </c>
      <c r="D2416">
        <v>0</v>
      </c>
      <c r="F2416" s="25">
        <f t="shared" si="74"/>
        <v>0</v>
      </c>
      <c r="G2416" s="5">
        <f t="shared" si="75"/>
        <v>0</v>
      </c>
    </row>
    <row r="2417" spans="1:7">
      <c r="A2417" s="6">
        <v>2410</v>
      </c>
      <c r="B2417" s="7">
        <v>44776</v>
      </c>
      <c r="D2417">
        <v>0</v>
      </c>
      <c r="F2417" s="25">
        <f t="shared" si="74"/>
        <v>0</v>
      </c>
      <c r="G2417" s="5">
        <f t="shared" si="75"/>
        <v>0</v>
      </c>
    </row>
    <row r="2418" spans="1:7">
      <c r="A2418" s="6">
        <v>2411</v>
      </c>
      <c r="B2418" s="7">
        <v>44777</v>
      </c>
      <c r="D2418">
        <v>0</v>
      </c>
      <c r="F2418" s="25">
        <f t="shared" si="74"/>
        <v>0</v>
      </c>
      <c r="G2418" s="5">
        <f t="shared" si="75"/>
        <v>0</v>
      </c>
    </row>
    <row r="2419" spans="1:7">
      <c r="A2419" s="6">
        <v>2412</v>
      </c>
      <c r="B2419" s="7">
        <v>44778</v>
      </c>
      <c r="D2419">
        <v>0</v>
      </c>
      <c r="F2419" s="25">
        <f t="shared" si="74"/>
        <v>0</v>
      </c>
      <c r="G2419" s="5">
        <f t="shared" si="75"/>
        <v>0</v>
      </c>
    </row>
    <row r="2420" spans="1:7">
      <c r="A2420" s="6">
        <v>2413</v>
      </c>
      <c r="B2420" s="7">
        <v>44779</v>
      </c>
      <c r="D2420">
        <v>0</v>
      </c>
      <c r="F2420" s="25">
        <f t="shared" si="74"/>
        <v>0</v>
      </c>
      <c r="G2420" s="5">
        <f t="shared" si="75"/>
        <v>0</v>
      </c>
    </row>
    <row r="2421" spans="1:7">
      <c r="A2421" s="6">
        <v>2414</v>
      </c>
      <c r="B2421" s="7">
        <v>44780</v>
      </c>
      <c r="D2421">
        <v>0</v>
      </c>
      <c r="F2421" s="25">
        <f t="shared" si="74"/>
        <v>0</v>
      </c>
      <c r="G2421" s="5">
        <f t="shared" si="75"/>
        <v>0</v>
      </c>
    </row>
    <row r="2422" spans="1:7">
      <c r="A2422" s="6">
        <v>2415</v>
      </c>
      <c r="B2422" s="7">
        <v>44781</v>
      </c>
      <c r="D2422">
        <v>0</v>
      </c>
      <c r="F2422" s="25">
        <f t="shared" si="74"/>
        <v>0</v>
      </c>
      <c r="G2422" s="5">
        <f t="shared" si="75"/>
        <v>0</v>
      </c>
    </row>
    <row r="2423" spans="1:7">
      <c r="A2423" s="6">
        <v>2416</v>
      </c>
      <c r="B2423" s="7">
        <v>44782</v>
      </c>
      <c r="D2423">
        <v>0</v>
      </c>
      <c r="F2423" s="25">
        <f t="shared" si="74"/>
        <v>0</v>
      </c>
      <c r="G2423" s="5">
        <f t="shared" si="75"/>
        <v>0</v>
      </c>
    </row>
    <row r="2424" spans="1:7">
      <c r="A2424" s="6">
        <v>2417</v>
      </c>
      <c r="B2424" s="7">
        <v>44783</v>
      </c>
      <c r="D2424">
        <v>0</v>
      </c>
      <c r="F2424" s="25">
        <f t="shared" si="74"/>
        <v>0</v>
      </c>
      <c r="G2424" s="5">
        <f t="shared" si="75"/>
        <v>0</v>
      </c>
    </row>
    <row r="2425" spans="1:7">
      <c r="A2425" s="6">
        <v>2418</v>
      </c>
      <c r="B2425" s="7">
        <v>44784</v>
      </c>
      <c r="D2425">
        <v>0</v>
      </c>
      <c r="F2425" s="25">
        <f t="shared" si="74"/>
        <v>0</v>
      </c>
      <c r="G2425" s="5">
        <f t="shared" si="75"/>
        <v>0</v>
      </c>
    </row>
    <row r="2426" spans="1:7">
      <c r="A2426" s="6">
        <v>2419</v>
      </c>
      <c r="B2426" s="7">
        <v>44785</v>
      </c>
      <c r="D2426">
        <v>0</v>
      </c>
      <c r="F2426" s="25">
        <f t="shared" si="74"/>
        <v>0</v>
      </c>
      <c r="G2426" s="5">
        <f t="shared" si="75"/>
        <v>0</v>
      </c>
    </row>
    <row r="2427" spans="1:7">
      <c r="A2427" s="6">
        <v>2420</v>
      </c>
      <c r="B2427" s="7">
        <v>44786</v>
      </c>
      <c r="D2427">
        <v>0</v>
      </c>
      <c r="F2427" s="25">
        <f t="shared" si="74"/>
        <v>0</v>
      </c>
      <c r="G2427" s="5">
        <f t="shared" si="75"/>
        <v>0</v>
      </c>
    </row>
    <row r="2428" spans="1:7">
      <c r="A2428" s="6">
        <v>2421</v>
      </c>
      <c r="B2428" s="7">
        <v>44787</v>
      </c>
      <c r="D2428">
        <v>0</v>
      </c>
      <c r="F2428" s="25">
        <f t="shared" si="74"/>
        <v>0</v>
      </c>
      <c r="G2428" s="5">
        <f t="shared" si="75"/>
        <v>0</v>
      </c>
    </row>
    <row r="2429" spans="1:7">
      <c r="A2429" s="6">
        <v>2422</v>
      </c>
      <c r="B2429" s="7">
        <v>44788</v>
      </c>
      <c r="D2429">
        <v>0</v>
      </c>
      <c r="F2429" s="25">
        <f t="shared" si="74"/>
        <v>0</v>
      </c>
      <c r="G2429" s="5">
        <f t="shared" si="75"/>
        <v>0</v>
      </c>
    </row>
    <row r="2430" spans="1:7">
      <c r="A2430" s="6">
        <v>2423</v>
      </c>
      <c r="B2430" s="7">
        <v>44789</v>
      </c>
      <c r="D2430">
        <v>0</v>
      </c>
      <c r="F2430" s="25">
        <f t="shared" si="74"/>
        <v>0</v>
      </c>
      <c r="G2430" s="5">
        <f t="shared" si="75"/>
        <v>0</v>
      </c>
    </row>
    <row r="2431" spans="1:7">
      <c r="A2431" s="6">
        <v>2424</v>
      </c>
      <c r="B2431" s="7">
        <v>44790</v>
      </c>
      <c r="D2431">
        <v>0</v>
      </c>
      <c r="F2431" s="25">
        <f t="shared" si="74"/>
        <v>0</v>
      </c>
      <c r="G2431" s="5">
        <f t="shared" si="75"/>
        <v>0</v>
      </c>
    </row>
    <row r="2432" spans="1:7">
      <c r="A2432" s="6">
        <v>2425</v>
      </c>
      <c r="B2432" s="7">
        <v>44791</v>
      </c>
      <c r="D2432">
        <v>0</v>
      </c>
      <c r="F2432" s="25">
        <f t="shared" si="74"/>
        <v>0</v>
      </c>
      <c r="G2432" s="5">
        <f t="shared" si="75"/>
        <v>0</v>
      </c>
    </row>
    <row r="2433" spans="1:7">
      <c r="A2433" s="6">
        <v>2426</v>
      </c>
      <c r="B2433" s="7">
        <v>44792</v>
      </c>
      <c r="D2433">
        <v>0</v>
      </c>
      <c r="F2433" s="25">
        <f t="shared" si="74"/>
        <v>0</v>
      </c>
      <c r="G2433" s="5">
        <f t="shared" si="75"/>
        <v>0</v>
      </c>
    </row>
    <row r="2434" spans="1:7">
      <c r="A2434" s="6">
        <v>2427</v>
      </c>
      <c r="B2434" s="7">
        <v>44793</v>
      </c>
      <c r="D2434">
        <v>0</v>
      </c>
      <c r="F2434" s="25">
        <f t="shared" si="74"/>
        <v>0</v>
      </c>
      <c r="G2434" s="5">
        <f t="shared" si="75"/>
        <v>0</v>
      </c>
    </row>
    <row r="2435" spans="1:7">
      <c r="A2435" s="6">
        <v>2428</v>
      </c>
      <c r="B2435" s="7">
        <v>44794</v>
      </c>
      <c r="D2435">
        <v>0</v>
      </c>
      <c r="F2435" s="25">
        <f t="shared" si="74"/>
        <v>0</v>
      </c>
      <c r="G2435" s="5">
        <f t="shared" si="75"/>
        <v>0</v>
      </c>
    </row>
    <row r="2436" spans="1:7">
      <c r="A2436" s="6">
        <v>2429</v>
      </c>
      <c r="B2436" s="7">
        <v>44795</v>
      </c>
      <c r="D2436">
        <v>0</v>
      </c>
      <c r="F2436" s="25">
        <f t="shared" si="74"/>
        <v>0</v>
      </c>
      <c r="G2436" s="5">
        <f t="shared" si="75"/>
        <v>0</v>
      </c>
    </row>
    <row r="2437" spans="1:7">
      <c r="A2437" s="6">
        <v>2430</v>
      </c>
      <c r="B2437" s="7">
        <v>44796</v>
      </c>
      <c r="D2437">
        <v>0</v>
      </c>
      <c r="F2437" s="25">
        <f t="shared" si="74"/>
        <v>0</v>
      </c>
      <c r="G2437" s="5">
        <f t="shared" si="75"/>
        <v>0</v>
      </c>
    </row>
    <row r="2438" spans="1:7">
      <c r="A2438" s="6">
        <v>2431</v>
      </c>
      <c r="B2438" s="7">
        <v>44797</v>
      </c>
      <c r="D2438">
        <v>0</v>
      </c>
      <c r="F2438" s="25">
        <f t="shared" si="74"/>
        <v>0</v>
      </c>
      <c r="G2438" s="5">
        <f t="shared" si="75"/>
        <v>0</v>
      </c>
    </row>
    <row r="2439" spans="1:7">
      <c r="A2439" s="6">
        <v>2432</v>
      </c>
      <c r="B2439" s="7">
        <v>44798</v>
      </c>
      <c r="D2439">
        <v>0</v>
      </c>
      <c r="F2439" s="25">
        <f t="shared" si="74"/>
        <v>0</v>
      </c>
      <c r="G2439" s="5">
        <f t="shared" si="75"/>
        <v>0</v>
      </c>
    </row>
    <row r="2440" spans="1:7">
      <c r="A2440" s="6">
        <v>2433</v>
      </c>
      <c r="B2440" s="7">
        <v>44799</v>
      </c>
      <c r="D2440">
        <v>0</v>
      </c>
      <c r="F2440" s="25">
        <f t="shared" ref="F2440:F2503" si="76">D2440/(1+$D$2)^A2440</f>
        <v>0</v>
      </c>
      <c r="G2440" s="5">
        <f t="shared" ref="G2440:G2503" si="77">D2440*(1+$D$2)^($B$2686-B2440)</f>
        <v>0</v>
      </c>
    </row>
    <row r="2441" spans="1:7">
      <c r="A2441" s="6">
        <v>2434</v>
      </c>
      <c r="B2441" s="7">
        <v>44800</v>
      </c>
      <c r="D2441">
        <v>0</v>
      </c>
      <c r="F2441" s="25">
        <f t="shared" si="76"/>
        <v>0</v>
      </c>
      <c r="G2441" s="5">
        <f t="shared" si="77"/>
        <v>0</v>
      </c>
    </row>
    <row r="2442" spans="1:7">
      <c r="A2442" s="6">
        <v>2435</v>
      </c>
      <c r="B2442" s="7">
        <v>44801</v>
      </c>
      <c r="D2442">
        <v>0</v>
      </c>
      <c r="F2442" s="25">
        <f t="shared" si="76"/>
        <v>0</v>
      </c>
      <c r="G2442" s="5">
        <f t="shared" si="77"/>
        <v>0</v>
      </c>
    </row>
    <row r="2443" spans="1:7">
      <c r="A2443" s="6">
        <v>2436</v>
      </c>
      <c r="B2443" s="7">
        <v>44802</v>
      </c>
      <c r="D2443">
        <v>0</v>
      </c>
      <c r="F2443" s="25">
        <f t="shared" si="76"/>
        <v>0</v>
      </c>
      <c r="G2443" s="5">
        <f t="shared" si="77"/>
        <v>0</v>
      </c>
    </row>
    <row r="2444" spans="1:7">
      <c r="A2444" s="6">
        <v>2437</v>
      </c>
      <c r="B2444" s="7">
        <v>44803</v>
      </c>
      <c r="D2444">
        <v>0</v>
      </c>
      <c r="F2444" s="25">
        <f t="shared" si="76"/>
        <v>0</v>
      </c>
      <c r="G2444" s="5">
        <f t="shared" si="77"/>
        <v>0</v>
      </c>
    </row>
    <row r="2445" spans="1:7">
      <c r="A2445" s="6">
        <v>2438</v>
      </c>
      <c r="B2445" s="7">
        <v>44804</v>
      </c>
      <c r="D2445">
        <v>0</v>
      </c>
      <c r="F2445" s="25">
        <f t="shared" si="76"/>
        <v>0</v>
      </c>
      <c r="G2445" s="5">
        <f t="shared" si="77"/>
        <v>0</v>
      </c>
    </row>
    <row r="2446" spans="1:7">
      <c r="A2446" s="6">
        <v>2439</v>
      </c>
      <c r="B2446" s="7">
        <v>44805</v>
      </c>
      <c r="D2446">
        <v>0</v>
      </c>
      <c r="F2446" s="25">
        <f t="shared" si="76"/>
        <v>0</v>
      </c>
      <c r="G2446" s="5">
        <f t="shared" si="77"/>
        <v>0</v>
      </c>
    </row>
    <row r="2447" spans="1:7">
      <c r="A2447" s="6">
        <v>2440</v>
      </c>
      <c r="B2447" s="7">
        <v>44806</v>
      </c>
      <c r="D2447">
        <v>0</v>
      </c>
      <c r="F2447" s="25">
        <f t="shared" si="76"/>
        <v>0</v>
      </c>
      <c r="G2447" s="5">
        <f t="shared" si="77"/>
        <v>0</v>
      </c>
    </row>
    <row r="2448" spans="1:7">
      <c r="A2448" s="6">
        <v>2441</v>
      </c>
      <c r="B2448" s="7">
        <v>44807</v>
      </c>
      <c r="D2448">
        <v>0</v>
      </c>
      <c r="F2448" s="25">
        <f t="shared" si="76"/>
        <v>0</v>
      </c>
      <c r="G2448" s="5">
        <f t="shared" si="77"/>
        <v>0</v>
      </c>
    </row>
    <row r="2449" spans="1:7">
      <c r="A2449" s="6">
        <v>2442</v>
      </c>
      <c r="B2449" s="7">
        <v>44808</v>
      </c>
      <c r="D2449">
        <v>0</v>
      </c>
      <c r="F2449" s="25">
        <f t="shared" si="76"/>
        <v>0</v>
      </c>
      <c r="G2449" s="5">
        <f t="shared" si="77"/>
        <v>0</v>
      </c>
    </row>
    <row r="2450" spans="1:7">
      <c r="A2450" s="6">
        <v>2443</v>
      </c>
      <c r="B2450" s="7">
        <v>44809</v>
      </c>
      <c r="D2450">
        <v>0</v>
      </c>
      <c r="F2450" s="25">
        <f t="shared" si="76"/>
        <v>0</v>
      </c>
      <c r="G2450" s="5">
        <f t="shared" si="77"/>
        <v>0</v>
      </c>
    </row>
    <row r="2451" spans="1:7">
      <c r="A2451" s="6">
        <v>2444</v>
      </c>
      <c r="B2451" s="7">
        <v>44810</v>
      </c>
      <c r="D2451">
        <v>0</v>
      </c>
      <c r="F2451" s="25">
        <f t="shared" si="76"/>
        <v>0</v>
      </c>
      <c r="G2451" s="5">
        <f t="shared" si="77"/>
        <v>0</v>
      </c>
    </row>
    <row r="2452" spans="1:7">
      <c r="A2452" s="6">
        <v>2445</v>
      </c>
      <c r="B2452" s="7">
        <v>44811</v>
      </c>
      <c r="D2452">
        <v>0</v>
      </c>
      <c r="F2452" s="25">
        <f t="shared" si="76"/>
        <v>0</v>
      </c>
      <c r="G2452" s="5">
        <f t="shared" si="77"/>
        <v>0</v>
      </c>
    </row>
    <row r="2453" spans="1:7">
      <c r="A2453" s="6">
        <v>2446</v>
      </c>
      <c r="B2453" s="7">
        <v>44812</v>
      </c>
      <c r="D2453">
        <v>0</v>
      </c>
      <c r="F2453" s="25">
        <f t="shared" si="76"/>
        <v>0</v>
      </c>
      <c r="G2453" s="5">
        <f t="shared" si="77"/>
        <v>0</v>
      </c>
    </row>
    <row r="2454" spans="1:7">
      <c r="A2454" s="6">
        <v>2447</v>
      </c>
      <c r="B2454" s="7">
        <v>44813</v>
      </c>
      <c r="D2454">
        <v>0</v>
      </c>
      <c r="F2454" s="25">
        <f t="shared" si="76"/>
        <v>0</v>
      </c>
      <c r="G2454" s="5">
        <f t="shared" si="77"/>
        <v>0</v>
      </c>
    </row>
    <row r="2455" spans="1:7">
      <c r="A2455" s="6">
        <v>2448</v>
      </c>
      <c r="B2455" s="7">
        <v>44814</v>
      </c>
      <c r="D2455">
        <v>0</v>
      </c>
      <c r="F2455" s="25">
        <f t="shared" si="76"/>
        <v>0</v>
      </c>
      <c r="G2455" s="5">
        <f t="shared" si="77"/>
        <v>0</v>
      </c>
    </row>
    <row r="2456" spans="1:7">
      <c r="A2456" s="6">
        <v>2449</v>
      </c>
      <c r="B2456" s="7">
        <v>44815</v>
      </c>
      <c r="D2456">
        <v>0</v>
      </c>
      <c r="F2456" s="25">
        <f t="shared" si="76"/>
        <v>0</v>
      </c>
      <c r="G2456" s="5">
        <f t="shared" si="77"/>
        <v>0</v>
      </c>
    </row>
    <row r="2457" spans="1:7">
      <c r="A2457" s="6">
        <v>2450</v>
      </c>
      <c r="B2457" s="7">
        <v>44816</v>
      </c>
      <c r="D2457">
        <v>0</v>
      </c>
      <c r="F2457" s="25">
        <f t="shared" si="76"/>
        <v>0</v>
      </c>
      <c r="G2457" s="5">
        <f t="shared" si="77"/>
        <v>0</v>
      </c>
    </row>
    <row r="2458" spans="1:7">
      <c r="A2458" s="6">
        <v>2451</v>
      </c>
      <c r="B2458" s="7">
        <v>44817</v>
      </c>
      <c r="D2458">
        <v>0</v>
      </c>
      <c r="F2458" s="25">
        <f t="shared" si="76"/>
        <v>0</v>
      </c>
      <c r="G2458" s="5">
        <f t="shared" si="77"/>
        <v>0</v>
      </c>
    </row>
    <row r="2459" spans="1:7">
      <c r="A2459" s="6">
        <v>2452</v>
      </c>
      <c r="B2459" s="7">
        <v>44818</v>
      </c>
      <c r="D2459">
        <v>0</v>
      </c>
      <c r="F2459" s="25">
        <f t="shared" si="76"/>
        <v>0</v>
      </c>
      <c r="G2459" s="5">
        <f t="shared" si="77"/>
        <v>0</v>
      </c>
    </row>
    <row r="2460" spans="1:7">
      <c r="A2460" s="6">
        <v>2453</v>
      </c>
      <c r="B2460" s="7">
        <v>44819</v>
      </c>
      <c r="D2460">
        <v>0</v>
      </c>
      <c r="F2460" s="25">
        <f t="shared" si="76"/>
        <v>0</v>
      </c>
      <c r="G2460" s="5">
        <f t="shared" si="77"/>
        <v>0</v>
      </c>
    </row>
    <row r="2461" spans="1:7">
      <c r="A2461" s="6">
        <v>2454</v>
      </c>
      <c r="B2461" s="7">
        <v>44820</v>
      </c>
      <c r="D2461">
        <v>0</v>
      </c>
      <c r="F2461" s="25">
        <f t="shared" si="76"/>
        <v>0</v>
      </c>
      <c r="G2461" s="5">
        <f t="shared" si="77"/>
        <v>0</v>
      </c>
    </row>
    <row r="2462" spans="1:7">
      <c r="A2462" s="6">
        <v>2455</v>
      </c>
      <c r="B2462" s="7">
        <v>44821</v>
      </c>
      <c r="D2462">
        <v>0</v>
      </c>
      <c r="F2462" s="25">
        <f t="shared" si="76"/>
        <v>0</v>
      </c>
      <c r="G2462" s="5">
        <f t="shared" si="77"/>
        <v>0</v>
      </c>
    </row>
    <row r="2463" spans="1:7">
      <c r="A2463" s="6">
        <v>2456</v>
      </c>
      <c r="B2463" s="7">
        <v>44822</v>
      </c>
      <c r="D2463">
        <v>0</v>
      </c>
      <c r="F2463" s="25">
        <f t="shared" si="76"/>
        <v>0</v>
      </c>
      <c r="G2463" s="5">
        <f t="shared" si="77"/>
        <v>0</v>
      </c>
    </row>
    <row r="2464" spans="1:7">
      <c r="A2464" s="6">
        <v>2457</v>
      </c>
      <c r="B2464" s="7">
        <v>44823</v>
      </c>
      <c r="D2464">
        <v>0</v>
      </c>
      <c r="F2464" s="25">
        <f t="shared" si="76"/>
        <v>0</v>
      </c>
      <c r="G2464" s="5">
        <f t="shared" si="77"/>
        <v>0</v>
      </c>
    </row>
    <row r="2465" spans="1:7">
      <c r="A2465" s="6">
        <v>2458</v>
      </c>
      <c r="B2465" s="7">
        <v>44824</v>
      </c>
      <c r="D2465">
        <v>0</v>
      </c>
      <c r="F2465" s="25">
        <f t="shared" si="76"/>
        <v>0</v>
      </c>
      <c r="G2465" s="5">
        <f t="shared" si="77"/>
        <v>0</v>
      </c>
    </row>
    <row r="2466" spans="1:7">
      <c r="A2466" s="6">
        <v>2459</v>
      </c>
      <c r="B2466" s="7">
        <v>44825</v>
      </c>
      <c r="D2466">
        <v>0</v>
      </c>
      <c r="F2466" s="25">
        <f t="shared" si="76"/>
        <v>0</v>
      </c>
      <c r="G2466" s="5">
        <f t="shared" si="77"/>
        <v>0</v>
      </c>
    </row>
    <row r="2467" spans="1:7">
      <c r="A2467" s="6">
        <v>2460</v>
      </c>
      <c r="B2467" s="7">
        <v>44826</v>
      </c>
      <c r="D2467">
        <v>0</v>
      </c>
      <c r="F2467" s="25">
        <f t="shared" si="76"/>
        <v>0</v>
      </c>
      <c r="G2467" s="5">
        <f t="shared" si="77"/>
        <v>0</v>
      </c>
    </row>
    <row r="2468" spans="1:7">
      <c r="A2468" s="6">
        <v>2461</v>
      </c>
      <c r="B2468" s="7">
        <v>44827</v>
      </c>
      <c r="D2468">
        <v>0</v>
      </c>
      <c r="F2468" s="25">
        <f t="shared" si="76"/>
        <v>0</v>
      </c>
      <c r="G2468" s="5">
        <f t="shared" si="77"/>
        <v>0</v>
      </c>
    </row>
    <row r="2469" spans="1:7">
      <c r="A2469" s="6">
        <v>2462</v>
      </c>
      <c r="B2469" s="7">
        <v>44828</v>
      </c>
      <c r="D2469">
        <v>0</v>
      </c>
      <c r="F2469" s="25">
        <f t="shared" si="76"/>
        <v>0</v>
      </c>
      <c r="G2469" s="5">
        <f t="shared" si="77"/>
        <v>0</v>
      </c>
    </row>
    <row r="2470" spans="1:7">
      <c r="A2470" s="6">
        <v>2463</v>
      </c>
      <c r="B2470" s="7">
        <v>44829</v>
      </c>
      <c r="D2470">
        <v>0</v>
      </c>
      <c r="F2470" s="25">
        <f t="shared" si="76"/>
        <v>0</v>
      </c>
      <c r="G2470" s="5">
        <f t="shared" si="77"/>
        <v>0</v>
      </c>
    </row>
    <row r="2471" spans="1:7">
      <c r="A2471" s="6">
        <v>2464</v>
      </c>
      <c r="B2471" s="7">
        <v>44830</v>
      </c>
      <c r="D2471">
        <v>0</v>
      </c>
      <c r="F2471" s="25">
        <f t="shared" si="76"/>
        <v>0</v>
      </c>
      <c r="G2471" s="5">
        <f t="shared" si="77"/>
        <v>0</v>
      </c>
    </row>
    <row r="2472" spans="1:7">
      <c r="A2472" s="6">
        <v>2465</v>
      </c>
      <c r="B2472" s="7">
        <v>44831</v>
      </c>
      <c r="D2472">
        <v>0</v>
      </c>
      <c r="F2472" s="25">
        <f t="shared" si="76"/>
        <v>0</v>
      </c>
      <c r="G2472" s="5">
        <f t="shared" si="77"/>
        <v>0</v>
      </c>
    </row>
    <row r="2473" spans="1:7">
      <c r="A2473" s="6">
        <v>2466</v>
      </c>
      <c r="B2473" s="7">
        <v>44832</v>
      </c>
      <c r="D2473">
        <v>0</v>
      </c>
      <c r="F2473" s="25">
        <f t="shared" si="76"/>
        <v>0</v>
      </c>
      <c r="G2473" s="5">
        <f t="shared" si="77"/>
        <v>0</v>
      </c>
    </row>
    <row r="2474" spans="1:7">
      <c r="A2474" s="6">
        <v>2467</v>
      </c>
      <c r="B2474" s="7">
        <v>44833</v>
      </c>
      <c r="D2474">
        <v>0</v>
      </c>
      <c r="F2474" s="25">
        <f t="shared" si="76"/>
        <v>0</v>
      </c>
      <c r="G2474" s="5">
        <f t="shared" si="77"/>
        <v>0</v>
      </c>
    </row>
    <row r="2475" spans="1:7">
      <c r="A2475" s="6">
        <v>2468</v>
      </c>
      <c r="B2475" s="7">
        <v>44834</v>
      </c>
      <c r="D2475">
        <v>0</v>
      </c>
      <c r="F2475" s="25">
        <f t="shared" si="76"/>
        <v>0</v>
      </c>
      <c r="G2475" s="5">
        <f t="shared" si="77"/>
        <v>0</v>
      </c>
    </row>
    <row r="2476" spans="1:7">
      <c r="A2476" s="6">
        <v>2469</v>
      </c>
      <c r="B2476" s="7">
        <v>44835</v>
      </c>
      <c r="D2476">
        <v>0</v>
      </c>
      <c r="F2476" s="25">
        <f t="shared" si="76"/>
        <v>0</v>
      </c>
      <c r="G2476" s="5">
        <f t="shared" si="77"/>
        <v>0</v>
      </c>
    </row>
    <row r="2477" spans="1:7">
      <c r="A2477" s="6">
        <v>2470</v>
      </c>
      <c r="B2477" s="7">
        <v>44836</v>
      </c>
      <c r="D2477">
        <v>0</v>
      </c>
      <c r="F2477" s="25">
        <f t="shared" si="76"/>
        <v>0</v>
      </c>
      <c r="G2477" s="5">
        <f t="shared" si="77"/>
        <v>0</v>
      </c>
    </row>
    <row r="2478" spans="1:7">
      <c r="A2478" s="6">
        <v>2471</v>
      </c>
      <c r="B2478" s="7">
        <v>44837</v>
      </c>
      <c r="D2478">
        <v>0</v>
      </c>
      <c r="F2478" s="25">
        <f t="shared" si="76"/>
        <v>0</v>
      </c>
      <c r="G2478" s="5">
        <f t="shared" si="77"/>
        <v>0</v>
      </c>
    </row>
    <row r="2479" spans="1:7">
      <c r="A2479" s="6">
        <v>2472</v>
      </c>
      <c r="B2479" s="7">
        <v>44838</v>
      </c>
      <c r="D2479">
        <v>0</v>
      </c>
      <c r="F2479" s="25">
        <f t="shared" si="76"/>
        <v>0</v>
      </c>
      <c r="G2479" s="5">
        <f t="shared" si="77"/>
        <v>0</v>
      </c>
    </row>
    <row r="2480" spans="1:7">
      <c r="A2480" s="6">
        <v>2473</v>
      </c>
      <c r="B2480" s="7">
        <v>44839</v>
      </c>
      <c r="D2480">
        <v>0</v>
      </c>
      <c r="F2480" s="25">
        <f t="shared" si="76"/>
        <v>0</v>
      </c>
      <c r="G2480" s="5">
        <f t="shared" si="77"/>
        <v>0</v>
      </c>
    </row>
    <row r="2481" spans="1:7">
      <c r="A2481" s="6">
        <v>2474</v>
      </c>
      <c r="B2481" s="7">
        <v>44840</v>
      </c>
      <c r="D2481">
        <v>0</v>
      </c>
      <c r="F2481" s="25">
        <f t="shared" si="76"/>
        <v>0</v>
      </c>
      <c r="G2481" s="5">
        <f t="shared" si="77"/>
        <v>0</v>
      </c>
    </row>
    <row r="2482" spans="1:7">
      <c r="A2482" s="6">
        <v>2475</v>
      </c>
      <c r="B2482" s="7">
        <v>44841</v>
      </c>
      <c r="D2482">
        <v>0</v>
      </c>
      <c r="F2482" s="25">
        <f t="shared" si="76"/>
        <v>0</v>
      </c>
      <c r="G2482" s="5">
        <f t="shared" si="77"/>
        <v>0</v>
      </c>
    </row>
    <row r="2483" spans="1:7">
      <c r="A2483" s="6">
        <v>2476</v>
      </c>
      <c r="B2483" s="7">
        <v>44842</v>
      </c>
      <c r="D2483">
        <v>0</v>
      </c>
      <c r="F2483" s="25">
        <f t="shared" si="76"/>
        <v>0</v>
      </c>
      <c r="G2483" s="5">
        <f t="shared" si="77"/>
        <v>0</v>
      </c>
    </row>
    <row r="2484" spans="1:7">
      <c r="A2484" s="6">
        <v>2477</v>
      </c>
      <c r="B2484" s="7">
        <v>44843</v>
      </c>
      <c r="D2484">
        <v>0</v>
      </c>
      <c r="F2484" s="25">
        <f t="shared" si="76"/>
        <v>0</v>
      </c>
      <c r="G2484" s="5">
        <f t="shared" si="77"/>
        <v>0</v>
      </c>
    </row>
    <row r="2485" spans="1:7">
      <c r="A2485" s="6">
        <v>2478</v>
      </c>
      <c r="B2485" s="7">
        <v>44844</v>
      </c>
      <c r="D2485">
        <v>0</v>
      </c>
      <c r="F2485" s="25">
        <f t="shared" si="76"/>
        <v>0</v>
      </c>
      <c r="G2485" s="5">
        <f t="shared" si="77"/>
        <v>0</v>
      </c>
    </row>
    <row r="2486" spans="1:7">
      <c r="A2486" s="6">
        <v>2479</v>
      </c>
      <c r="B2486" s="7">
        <v>44845</v>
      </c>
      <c r="D2486">
        <v>0</v>
      </c>
      <c r="F2486" s="25">
        <f t="shared" si="76"/>
        <v>0</v>
      </c>
      <c r="G2486" s="5">
        <f t="shared" si="77"/>
        <v>0</v>
      </c>
    </row>
    <row r="2487" spans="1:7">
      <c r="A2487" s="6">
        <v>2480</v>
      </c>
      <c r="B2487" s="7">
        <v>44846</v>
      </c>
      <c r="D2487">
        <v>0</v>
      </c>
      <c r="F2487" s="25">
        <f t="shared" si="76"/>
        <v>0</v>
      </c>
      <c r="G2487" s="5">
        <f t="shared" si="77"/>
        <v>0</v>
      </c>
    </row>
    <row r="2488" spans="1:7">
      <c r="A2488" s="6">
        <v>2481</v>
      </c>
      <c r="B2488" s="7">
        <v>44847</v>
      </c>
      <c r="D2488">
        <v>0</v>
      </c>
      <c r="F2488" s="25">
        <f t="shared" si="76"/>
        <v>0</v>
      </c>
      <c r="G2488" s="5">
        <f t="shared" si="77"/>
        <v>0</v>
      </c>
    </row>
    <row r="2489" spans="1:7">
      <c r="A2489" s="6">
        <v>2482</v>
      </c>
      <c r="B2489" s="7">
        <v>44848</v>
      </c>
      <c r="D2489">
        <v>0</v>
      </c>
      <c r="F2489" s="25">
        <f t="shared" si="76"/>
        <v>0</v>
      </c>
      <c r="G2489" s="5">
        <f t="shared" si="77"/>
        <v>0</v>
      </c>
    </row>
    <row r="2490" spans="1:7">
      <c r="A2490" s="6">
        <v>2483</v>
      </c>
      <c r="B2490" s="7">
        <v>44849</v>
      </c>
      <c r="D2490">
        <v>0</v>
      </c>
      <c r="F2490" s="25">
        <f t="shared" si="76"/>
        <v>0</v>
      </c>
      <c r="G2490" s="5">
        <f t="shared" si="77"/>
        <v>0</v>
      </c>
    </row>
    <row r="2491" spans="1:7">
      <c r="A2491" s="6">
        <v>2484</v>
      </c>
      <c r="B2491" s="7">
        <v>44850</v>
      </c>
      <c r="D2491">
        <v>0</v>
      </c>
      <c r="F2491" s="25">
        <f t="shared" si="76"/>
        <v>0</v>
      </c>
      <c r="G2491" s="5">
        <f t="shared" si="77"/>
        <v>0</v>
      </c>
    </row>
    <row r="2492" spans="1:7">
      <c r="A2492" s="6">
        <v>2485</v>
      </c>
      <c r="B2492" s="7">
        <v>44851</v>
      </c>
      <c r="D2492">
        <v>0</v>
      </c>
      <c r="F2492" s="25">
        <f t="shared" si="76"/>
        <v>0</v>
      </c>
      <c r="G2492" s="5">
        <f t="shared" si="77"/>
        <v>0</v>
      </c>
    </row>
    <row r="2493" spans="1:7">
      <c r="A2493" s="6">
        <v>2486</v>
      </c>
      <c r="B2493" s="7">
        <v>44852</v>
      </c>
      <c r="D2493">
        <v>0</v>
      </c>
      <c r="F2493" s="25">
        <f t="shared" si="76"/>
        <v>0</v>
      </c>
      <c r="G2493" s="5">
        <f t="shared" si="77"/>
        <v>0</v>
      </c>
    </row>
    <row r="2494" spans="1:7">
      <c r="A2494" s="6">
        <v>2487</v>
      </c>
      <c r="B2494" s="7">
        <v>44853</v>
      </c>
      <c r="D2494">
        <v>0</v>
      </c>
      <c r="F2494" s="25">
        <f t="shared" si="76"/>
        <v>0</v>
      </c>
      <c r="G2494" s="5">
        <f t="shared" si="77"/>
        <v>0</v>
      </c>
    </row>
    <row r="2495" spans="1:7">
      <c r="A2495" s="6">
        <v>2488</v>
      </c>
      <c r="B2495" s="7">
        <v>44854</v>
      </c>
      <c r="D2495">
        <v>0</v>
      </c>
      <c r="F2495" s="25">
        <f t="shared" si="76"/>
        <v>0</v>
      </c>
      <c r="G2495" s="5">
        <f t="shared" si="77"/>
        <v>0</v>
      </c>
    </row>
    <row r="2496" spans="1:7">
      <c r="A2496" s="6">
        <v>2489</v>
      </c>
      <c r="B2496" s="7">
        <v>44855</v>
      </c>
      <c r="D2496">
        <v>0</v>
      </c>
      <c r="F2496" s="25">
        <f t="shared" si="76"/>
        <v>0</v>
      </c>
      <c r="G2496" s="5">
        <f t="shared" si="77"/>
        <v>0</v>
      </c>
    </row>
    <row r="2497" spans="1:7">
      <c r="A2497" s="6">
        <v>2490</v>
      </c>
      <c r="B2497" s="7">
        <v>44856</v>
      </c>
      <c r="D2497">
        <v>0</v>
      </c>
      <c r="F2497" s="25">
        <f t="shared" si="76"/>
        <v>0</v>
      </c>
      <c r="G2497" s="5">
        <f t="shared" si="77"/>
        <v>0</v>
      </c>
    </row>
    <row r="2498" spans="1:7">
      <c r="A2498" s="6">
        <v>2491</v>
      </c>
      <c r="B2498" s="7">
        <v>44857</v>
      </c>
      <c r="D2498">
        <v>0</v>
      </c>
      <c r="F2498" s="25">
        <f t="shared" si="76"/>
        <v>0</v>
      </c>
      <c r="G2498" s="5">
        <f t="shared" si="77"/>
        <v>0</v>
      </c>
    </row>
    <row r="2499" spans="1:7">
      <c r="A2499" s="6">
        <v>2492</v>
      </c>
      <c r="B2499" s="7">
        <v>44858</v>
      </c>
      <c r="D2499">
        <v>0</v>
      </c>
      <c r="F2499" s="25">
        <f t="shared" si="76"/>
        <v>0</v>
      </c>
      <c r="G2499" s="5">
        <f t="shared" si="77"/>
        <v>0</v>
      </c>
    </row>
    <row r="2500" spans="1:7">
      <c r="A2500" s="6">
        <v>2493</v>
      </c>
      <c r="B2500" s="7">
        <v>44859</v>
      </c>
      <c r="D2500">
        <v>0</v>
      </c>
      <c r="F2500" s="25">
        <f t="shared" si="76"/>
        <v>0</v>
      </c>
      <c r="G2500" s="5">
        <f t="shared" si="77"/>
        <v>0</v>
      </c>
    </row>
    <row r="2501" spans="1:7">
      <c r="A2501" s="6">
        <v>2494</v>
      </c>
      <c r="B2501" s="7">
        <v>44860</v>
      </c>
      <c r="D2501">
        <v>0</v>
      </c>
      <c r="F2501" s="25">
        <f t="shared" si="76"/>
        <v>0</v>
      </c>
      <c r="G2501" s="5">
        <f t="shared" si="77"/>
        <v>0</v>
      </c>
    </row>
    <row r="2502" spans="1:7">
      <c r="A2502" s="6">
        <v>2495</v>
      </c>
      <c r="B2502" s="7">
        <v>44861</v>
      </c>
      <c r="D2502">
        <v>0</v>
      </c>
      <c r="F2502" s="25">
        <f t="shared" si="76"/>
        <v>0</v>
      </c>
      <c r="G2502" s="5">
        <f t="shared" si="77"/>
        <v>0</v>
      </c>
    </row>
    <row r="2503" spans="1:7">
      <c r="A2503" s="6">
        <v>2496</v>
      </c>
      <c r="B2503" s="7">
        <v>44862</v>
      </c>
      <c r="D2503">
        <v>0</v>
      </c>
      <c r="F2503" s="25">
        <f t="shared" si="76"/>
        <v>0</v>
      </c>
      <c r="G2503" s="5">
        <f t="shared" si="77"/>
        <v>0</v>
      </c>
    </row>
    <row r="2504" spans="1:7">
      <c r="A2504" s="6">
        <v>2497</v>
      </c>
      <c r="B2504" s="7">
        <v>44863</v>
      </c>
      <c r="D2504">
        <v>0</v>
      </c>
      <c r="F2504" s="25">
        <f t="shared" ref="F2504:F2567" si="78">D2504/(1+$D$2)^A2504</f>
        <v>0</v>
      </c>
      <c r="G2504" s="5">
        <f t="shared" ref="G2504:G2567" si="79">D2504*(1+$D$2)^($B$2686-B2504)</f>
        <v>0</v>
      </c>
    </row>
    <row r="2505" spans="1:7">
      <c r="A2505" s="6">
        <v>2498</v>
      </c>
      <c r="B2505" s="7">
        <v>44864</v>
      </c>
      <c r="D2505">
        <v>0</v>
      </c>
      <c r="F2505" s="25">
        <f t="shared" si="78"/>
        <v>0</v>
      </c>
      <c r="G2505" s="5">
        <f t="shared" si="79"/>
        <v>0</v>
      </c>
    </row>
    <row r="2506" spans="1:7">
      <c r="A2506" s="6">
        <v>2499</v>
      </c>
      <c r="B2506" s="7">
        <v>44865</v>
      </c>
      <c r="D2506">
        <v>0</v>
      </c>
      <c r="F2506" s="25">
        <f t="shared" si="78"/>
        <v>0</v>
      </c>
      <c r="G2506" s="5">
        <f t="shared" si="79"/>
        <v>0</v>
      </c>
    </row>
    <row r="2507" spans="1:7">
      <c r="A2507" s="6">
        <v>2500</v>
      </c>
      <c r="B2507" s="7">
        <v>44866</v>
      </c>
      <c r="D2507">
        <v>0</v>
      </c>
      <c r="F2507" s="25">
        <f t="shared" si="78"/>
        <v>0</v>
      </c>
      <c r="G2507" s="5">
        <f t="shared" si="79"/>
        <v>0</v>
      </c>
    </row>
    <row r="2508" spans="1:7">
      <c r="A2508" s="6">
        <v>2501</v>
      </c>
      <c r="B2508" s="7">
        <v>44867</v>
      </c>
      <c r="D2508">
        <v>0</v>
      </c>
      <c r="F2508" s="25">
        <f t="shared" si="78"/>
        <v>0</v>
      </c>
      <c r="G2508" s="5">
        <f t="shared" si="79"/>
        <v>0</v>
      </c>
    </row>
    <row r="2509" spans="1:7">
      <c r="A2509" s="6">
        <v>2502</v>
      </c>
      <c r="B2509" s="7">
        <v>44868</v>
      </c>
      <c r="D2509">
        <v>0</v>
      </c>
      <c r="F2509" s="25">
        <f t="shared" si="78"/>
        <v>0</v>
      </c>
      <c r="G2509" s="5">
        <f t="shared" si="79"/>
        <v>0</v>
      </c>
    </row>
    <row r="2510" spans="1:7">
      <c r="A2510" s="6">
        <v>2503</v>
      </c>
      <c r="B2510" s="7">
        <v>44869</v>
      </c>
      <c r="D2510">
        <v>0</v>
      </c>
      <c r="F2510" s="25">
        <f t="shared" si="78"/>
        <v>0</v>
      </c>
      <c r="G2510" s="5">
        <f t="shared" si="79"/>
        <v>0</v>
      </c>
    </row>
    <row r="2511" spans="1:7">
      <c r="A2511" s="6">
        <v>2504</v>
      </c>
      <c r="B2511" s="7">
        <v>44870</v>
      </c>
      <c r="D2511">
        <v>0</v>
      </c>
      <c r="F2511" s="25">
        <f t="shared" si="78"/>
        <v>0</v>
      </c>
      <c r="G2511" s="5">
        <f t="shared" si="79"/>
        <v>0</v>
      </c>
    </row>
    <row r="2512" spans="1:7">
      <c r="A2512" s="6">
        <v>2505</v>
      </c>
      <c r="B2512" s="7">
        <v>44871</v>
      </c>
      <c r="D2512">
        <v>0</v>
      </c>
      <c r="F2512" s="25">
        <f t="shared" si="78"/>
        <v>0</v>
      </c>
      <c r="G2512" s="5">
        <f t="shared" si="79"/>
        <v>0</v>
      </c>
    </row>
    <row r="2513" spans="1:7">
      <c r="A2513" s="6">
        <v>2506</v>
      </c>
      <c r="B2513" s="7">
        <v>44872</v>
      </c>
      <c r="D2513">
        <v>0</v>
      </c>
      <c r="F2513" s="25">
        <f t="shared" si="78"/>
        <v>0</v>
      </c>
      <c r="G2513" s="5">
        <f t="shared" si="79"/>
        <v>0</v>
      </c>
    </row>
    <row r="2514" spans="1:7">
      <c r="A2514" s="6">
        <v>2507</v>
      </c>
      <c r="B2514" s="7">
        <v>44873</v>
      </c>
      <c r="D2514">
        <v>0</v>
      </c>
      <c r="F2514" s="25">
        <f t="shared" si="78"/>
        <v>0</v>
      </c>
      <c r="G2514" s="5">
        <f t="shared" si="79"/>
        <v>0</v>
      </c>
    </row>
    <row r="2515" spans="1:7">
      <c r="A2515" s="6">
        <v>2508</v>
      </c>
      <c r="B2515" s="7">
        <v>44874</v>
      </c>
      <c r="D2515">
        <v>0</v>
      </c>
      <c r="F2515" s="25">
        <f t="shared" si="78"/>
        <v>0</v>
      </c>
      <c r="G2515" s="5">
        <f t="shared" si="79"/>
        <v>0</v>
      </c>
    </row>
    <row r="2516" spans="1:7">
      <c r="A2516" s="6">
        <v>2509</v>
      </c>
      <c r="B2516" s="7">
        <v>44875</v>
      </c>
      <c r="D2516">
        <v>0</v>
      </c>
      <c r="F2516" s="25">
        <f t="shared" si="78"/>
        <v>0</v>
      </c>
      <c r="G2516" s="5">
        <f t="shared" si="79"/>
        <v>0</v>
      </c>
    </row>
    <row r="2517" spans="1:7">
      <c r="A2517" s="6">
        <v>2510</v>
      </c>
      <c r="B2517" s="7">
        <v>44876</v>
      </c>
      <c r="D2517">
        <v>0</v>
      </c>
      <c r="F2517" s="25">
        <f t="shared" si="78"/>
        <v>0</v>
      </c>
      <c r="G2517" s="5">
        <f t="shared" si="79"/>
        <v>0</v>
      </c>
    </row>
    <row r="2518" spans="1:7">
      <c r="A2518" s="6">
        <v>2511</v>
      </c>
      <c r="B2518" s="7">
        <v>44877</v>
      </c>
      <c r="D2518">
        <v>0</v>
      </c>
      <c r="F2518" s="25">
        <f t="shared" si="78"/>
        <v>0</v>
      </c>
      <c r="G2518" s="5">
        <f t="shared" si="79"/>
        <v>0</v>
      </c>
    </row>
    <row r="2519" spans="1:7">
      <c r="A2519" s="6">
        <v>2512</v>
      </c>
      <c r="B2519" s="7">
        <v>44878</v>
      </c>
      <c r="D2519">
        <v>0</v>
      </c>
      <c r="F2519" s="25">
        <f t="shared" si="78"/>
        <v>0</v>
      </c>
      <c r="G2519" s="5">
        <f t="shared" si="79"/>
        <v>0</v>
      </c>
    </row>
    <row r="2520" spans="1:7">
      <c r="A2520" s="6">
        <v>2513</v>
      </c>
      <c r="B2520" s="7">
        <v>44879</v>
      </c>
      <c r="D2520">
        <v>0</v>
      </c>
      <c r="F2520" s="25">
        <f t="shared" si="78"/>
        <v>0</v>
      </c>
      <c r="G2520" s="5">
        <f t="shared" si="79"/>
        <v>0</v>
      </c>
    </row>
    <row r="2521" spans="1:7">
      <c r="A2521" s="6">
        <v>2514</v>
      </c>
      <c r="B2521" s="7">
        <v>44880</v>
      </c>
      <c r="D2521">
        <v>0</v>
      </c>
      <c r="F2521" s="25">
        <f t="shared" si="78"/>
        <v>0</v>
      </c>
      <c r="G2521" s="5">
        <f t="shared" si="79"/>
        <v>0</v>
      </c>
    </row>
    <row r="2522" spans="1:7">
      <c r="A2522" s="6">
        <v>2515</v>
      </c>
      <c r="B2522" s="7">
        <v>44881</v>
      </c>
      <c r="D2522">
        <v>0</v>
      </c>
      <c r="F2522" s="25">
        <f t="shared" si="78"/>
        <v>0</v>
      </c>
      <c r="G2522" s="5">
        <f t="shared" si="79"/>
        <v>0</v>
      </c>
    </row>
    <row r="2523" spans="1:7">
      <c r="A2523" s="6">
        <v>2516</v>
      </c>
      <c r="B2523" s="7">
        <v>44882</v>
      </c>
      <c r="D2523">
        <v>0</v>
      </c>
      <c r="F2523" s="25">
        <f t="shared" si="78"/>
        <v>0</v>
      </c>
      <c r="G2523" s="5">
        <f t="shared" si="79"/>
        <v>0</v>
      </c>
    </row>
    <row r="2524" spans="1:7">
      <c r="A2524" s="6">
        <v>2517</v>
      </c>
      <c r="B2524" s="7">
        <v>44883</v>
      </c>
      <c r="D2524">
        <v>0</v>
      </c>
      <c r="F2524" s="25">
        <f t="shared" si="78"/>
        <v>0</v>
      </c>
      <c r="G2524" s="5">
        <f t="shared" si="79"/>
        <v>0</v>
      </c>
    </row>
    <row r="2525" spans="1:7">
      <c r="A2525" s="6">
        <v>2518</v>
      </c>
      <c r="B2525" s="7">
        <v>44884</v>
      </c>
      <c r="D2525">
        <v>0</v>
      </c>
      <c r="F2525" s="25">
        <f t="shared" si="78"/>
        <v>0</v>
      </c>
      <c r="G2525" s="5">
        <f t="shared" si="79"/>
        <v>0</v>
      </c>
    </row>
    <row r="2526" spans="1:7">
      <c r="A2526" s="6">
        <v>2519</v>
      </c>
      <c r="B2526" s="7">
        <v>44885</v>
      </c>
      <c r="D2526">
        <v>0</v>
      </c>
      <c r="F2526" s="25">
        <f t="shared" si="78"/>
        <v>0</v>
      </c>
      <c r="G2526" s="5">
        <f t="shared" si="79"/>
        <v>0</v>
      </c>
    </row>
    <row r="2527" spans="1:7">
      <c r="A2527" s="6">
        <v>2520</v>
      </c>
      <c r="B2527" s="7">
        <v>44886</v>
      </c>
      <c r="D2527">
        <v>0</v>
      </c>
      <c r="F2527" s="25">
        <f t="shared" si="78"/>
        <v>0</v>
      </c>
      <c r="G2527" s="5">
        <f t="shared" si="79"/>
        <v>0</v>
      </c>
    </row>
    <row r="2528" spans="1:7">
      <c r="A2528" s="6">
        <v>2521</v>
      </c>
      <c r="B2528" s="7">
        <v>44887</v>
      </c>
      <c r="D2528">
        <v>0</v>
      </c>
      <c r="F2528" s="25">
        <f t="shared" si="78"/>
        <v>0</v>
      </c>
      <c r="G2528" s="5">
        <f t="shared" si="79"/>
        <v>0</v>
      </c>
    </row>
    <row r="2529" spans="1:7">
      <c r="A2529" s="6">
        <v>2522</v>
      </c>
      <c r="B2529" s="7">
        <v>44888</v>
      </c>
      <c r="D2529">
        <v>0</v>
      </c>
      <c r="F2529" s="25">
        <f t="shared" si="78"/>
        <v>0</v>
      </c>
      <c r="G2529" s="5">
        <f t="shared" si="79"/>
        <v>0</v>
      </c>
    </row>
    <row r="2530" spans="1:7">
      <c r="A2530" s="6">
        <v>2523</v>
      </c>
      <c r="B2530" s="7">
        <v>44889</v>
      </c>
      <c r="D2530">
        <v>0</v>
      </c>
      <c r="F2530" s="25">
        <f t="shared" si="78"/>
        <v>0</v>
      </c>
      <c r="G2530" s="5">
        <f t="shared" si="79"/>
        <v>0</v>
      </c>
    </row>
    <row r="2531" spans="1:7">
      <c r="A2531" s="6">
        <v>2524</v>
      </c>
      <c r="B2531" s="7">
        <v>44890</v>
      </c>
      <c r="D2531">
        <v>0</v>
      </c>
      <c r="F2531" s="25">
        <f t="shared" si="78"/>
        <v>0</v>
      </c>
      <c r="G2531" s="5">
        <f t="shared" si="79"/>
        <v>0</v>
      </c>
    </row>
    <row r="2532" spans="1:7">
      <c r="A2532" s="6">
        <v>2525</v>
      </c>
      <c r="B2532" s="7">
        <v>44891</v>
      </c>
      <c r="D2532">
        <v>0</v>
      </c>
      <c r="F2532" s="25">
        <f t="shared" si="78"/>
        <v>0</v>
      </c>
      <c r="G2532" s="5">
        <f t="shared" si="79"/>
        <v>0</v>
      </c>
    </row>
    <row r="2533" spans="1:7">
      <c r="A2533" s="6">
        <v>2526</v>
      </c>
      <c r="B2533" s="7">
        <v>44892</v>
      </c>
      <c r="D2533">
        <v>0</v>
      </c>
      <c r="F2533" s="25">
        <f t="shared" si="78"/>
        <v>0</v>
      </c>
      <c r="G2533" s="5">
        <f t="shared" si="79"/>
        <v>0</v>
      </c>
    </row>
    <row r="2534" spans="1:7">
      <c r="A2534" s="6">
        <v>2527</v>
      </c>
      <c r="B2534" s="7">
        <v>44893</v>
      </c>
      <c r="D2534">
        <v>0</v>
      </c>
      <c r="F2534" s="25">
        <f t="shared" si="78"/>
        <v>0</v>
      </c>
      <c r="G2534" s="5">
        <f t="shared" si="79"/>
        <v>0</v>
      </c>
    </row>
    <row r="2535" spans="1:7">
      <c r="A2535" s="6">
        <v>2528</v>
      </c>
      <c r="B2535" s="7">
        <v>44894</v>
      </c>
      <c r="D2535">
        <v>0</v>
      </c>
      <c r="F2535" s="25">
        <f t="shared" si="78"/>
        <v>0</v>
      </c>
      <c r="G2535" s="5">
        <f t="shared" si="79"/>
        <v>0</v>
      </c>
    </row>
    <row r="2536" spans="1:7">
      <c r="A2536" s="6">
        <v>2529</v>
      </c>
      <c r="B2536" s="7">
        <v>44895</v>
      </c>
      <c r="D2536">
        <v>0</v>
      </c>
      <c r="F2536" s="25">
        <f t="shared" si="78"/>
        <v>0</v>
      </c>
      <c r="G2536" s="5">
        <f t="shared" si="79"/>
        <v>0</v>
      </c>
    </row>
    <row r="2537" spans="1:7">
      <c r="A2537" s="6">
        <v>2530</v>
      </c>
      <c r="B2537" s="7">
        <v>44896</v>
      </c>
      <c r="D2537">
        <v>0</v>
      </c>
      <c r="F2537" s="25">
        <f t="shared" si="78"/>
        <v>0</v>
      </c>
      <c r="G2537" s="5">
        <f t="shared" si="79"/>
        <v>0</v>
      </c>
    </row>
    <row r="2538" spans="1:7">
      <c r="A2538" s="6">
        <v>2531</v>
      </c>
      <c r="B2538" s="7">
        <v>44897</v>
      </c>
      <c r="D2538">
        <v>0</v>
      </c>
      <c r="F2538" s="25">
        <f t="shared" si="78"/>
        <v>0</v>
      </c>
      <c r="G2538" s="5">
        <f t="shared" si="79"/>
        <v>0</v>
      </c>
    </row>
    <row r="2539" spans="1:7">
      <c r="A2539" s="6">
        <v>2532</v>
      </c>
      <c r="B2539" s="7">
        <v>44898</v>
      </c>
      <c r="D2539">
        <v>0</v>
      </c>
      <c r="F2539" s="25">
        <f t="shared" si="78"/>
        <v>0</v>
      </c>
      <c r="G2539" s="5">
        <f t="shared" si="79"/>
        <v>0</v>
      </c>
    </row>
    <row r="2540" spans="1:7">
      <c r="A2540" s="6">
        <v>2533</v>
      </c>
      <c r="B2540" s="7">
        <v>44899</v>
      </c>
      <c r="D2540">
        <v>0</v>
      </c>
      <c r="F2540" s="25">
        <f t="shared" si="78"/>
        <v>0</v>
      </c>
      <c r="G2540" s="5">
        <f t="shared" si="79"/>
        <v>0</v>
      </c>
    </row>
    <row r="2541" spans="1:7">
      <c r="A2541" s="6">
        <v>2534</v>
      </c>
      <c r="B2541" s="7">
        <v>44900</v>
      </c>
      <c r="D2541">
        <v>0</v>
      </c>
      <c r="F2541" s="25">
        <f t="shared" si="78"/>
        <v>0</v>
      </c>
      <c r="G2541" s="5">
        <f t="shared" si="79"/>
        <v>0</v>
      </c>
    </row>
    <row r="2542" spans="1:7">
      <c r="A2542" s="6">
        <v>2535</v>
      </c>
      <c r="B2542" s="7">
        <v>44901</v>
      </c>
      <c r="D2542">
        <v>0</v>
      </c>
      <c r="F2542" s="25">
        <f t="shared" si="78"/>
        <v>0</v>
      </c>
      <c r="G2542" s="5">
        <f t="shared" si="79"/>
        <v>0</v>
      </c>
    </row>
    <row r="2543" spans="1:7">
      <c r="A2543" s="6">
        <v>2536</v>
      </c>
      <c r="B2543" s="7">
        <v>44902</v>
      </c>
      <c r="D2543">
        <v>0</v>
      </c>
      <c r="F2543" s="25">
        <f t="shared" si="78"/>
        <v>0</v>
      </c>
      <c r="G2543" s="5">
        <f t="shared" si="79"/>
        <v>0</v>
      </c>
    </row>
    <row r="2544" spans="1:7">
      <c r="A2544" s="6">
        <v>2537</v>
      </c>
      <c r="B2544" s="7">
        <v>44903</v>
      </c>
      <c r="D2544">
        <v>0</v>
      </c>
      <c r="F2544" s="25">
        <f t="shared" si="78"/>
        <v>0</v>
      </c>
      <c r="G2544" s="5">
        <f t="shared" si="79"/>
        <v>0</v>
      </c>
    </row>
    <row r="2545" spans="1:7">
      <c r="A2545" s="6">
        <v>2538</v>
      </c>
      <c r="B2545" s="7">
        <v>44904</v>
      </c>
      <c r="D2545">
        <v>0</v>
      </c>
      <c r="F2545" s="25">
        <f t="shared" si="78"/>
        <v>0</v>
      </c>
      <c r="G2545" s="5">
        <f t="shared" si="79"/>
        <v>0</v>
      </c>
    </row>
    <row r="2546" spans="1:7">
      <c r="A2546" s="6">
        <v>2539</v>
      </c>
      <c r="B2546" s="7">
        <v>44905</v>
      </c>
      <c r="D2546">
        <v>0</v>
      </c>
      <c r="F2546" s="25">
        <f t="shared" si="78"/>
        <v>0</v>
      </c>
      <c r="G2546" s="5">
        <f t="shared" si="79"/>
        <v>0</v>
      </c>
    </row>
    <row r="2547" spans="1:7">
      <c r="A2547" s="6">
        <v>2540</v>
      </c>
      <c r="B2547" s="7">
        <v>44906</v>
      </c>
      <c r="D2547">
        <v>0</v>
      </c>
      <c r="F2547" s="25">
        <f t="shared" si="78"/>
        <v>0</v>
      </c>
      <c r="G2547" s="5">
        <f t="shared" si="79"/>
        <v>0</v>
      </c>
    </row>
    <row r="2548" spans="1:7">
      <c r="A2548" s="6">
        <v>2541</v>
      </c>
      <c r="B2548" s="7">
        <v>44907</v>
      </c>
      <c r="D2548">
        <v>0</v>
      </c>
      <c r="F2548" s="25">
        <f t="shared" si="78"/>
        <v>0</v>
      </c>
      <c r="G2548" s="5">
        <f t="shared" si="79"/>
        <v>0</v>
      </c>
    </row>
    <row r="2549" spans="1:7">
      <c r="A2549" s="6">
        <v>2542</v>
      </c>
      <c r="B2549" s="7">
        <v>44908</v>
      </c>
      <c r="D2549">
        <v>0</v>
      </c>
      <c r="F2549" s="25">
        <f t="shared" si="78"/>
        <v>0</v>
      </c>
      <c r="G2549" s="5">
        <f t="shared" si="79"/>
        <v>0</v>
      </c>
    </row>
    <row r="2550" spans="1:7">
      <c r="A2550" s="6">
        <v>2543</v>
      </c>
      <c r="B2550" s="7">
        <v>44909</v>
      </c>
      <c r="D2550">
        <v>0</v>
      </c>
      <c r="F2550" s="25">
        <f t="shared" si="78"/>
        <v>0</v>
      </c>
      <c r="G2550" s="5">
        <f t="shared" si="79"/>
        <v>0</v>
      </c>
    </row>
    <row r="2551" spans="1:7">
      <c r="A2551" s="6">
        <v>2544</v>
      </c>
      <c r="B2551" s="7">
        <v>44910</v>
      </c>
      <c r="D2551">
        <v>0</v>
      </c>
      <c r="F2551" s="25">
        <f t="shared" si="78"/>
        <v>0</v>
      </c>
      <c r="G2551" s="5">
        <f t="shared" si="79"/>
        <v>0</v>
      </c>
    </row>
    <row r="2552" spans="1:7">
      <c r="A2552" s="6">
        <v>2545</v>
      </c>
      <c r="B2552" s="7">
        <v>44911</v>
      </c>
      <c r="D2552">
        <v>0</v>
      </c>
      <c r="F2552" s="25">
        <f t="shared" si="78"/>
        <v>0</v>
      </c>
      <c r="G2552" s="5">
        <f t="shared" si="79"/>
        <v>0</v>
      </c>
    </row>
    <row r="2553" spans="1:7">
      <c r="A2553" s="6">
        <v>2546</v>
      </c>
      <c r="B2553" s="7">
        <v>44912</v>
      </c>
      <c r="D2553">
        <v>0</v>
      </c>
      <c r="F2553" s="25">
        <f t="shared" si="78"/>
        <v>0</v>
      </c>
      <c r="G2553" s="5">
        <f t="shared" si="79"/>
        <v>0</v>
      </c>
    </row>
    <row r="2554" spans="1:7">
      <c r="A2554" s="6">
        <v>2547</v>
      </c>
      <c r="B2554" s="7">
        <v>44913</v>
      </c>
      <c r="D2554">
        <v>0</v>
      </c>
      <c r="F2554" s="25">
        <f t="shared" si="78"/>
        <v>0</v>
      </c>
      <c r="G2554" s="5">
        <f t="shared" si="79"/>
        <v>0</v>
      </c>
    </row>
    <row r="2555" spans="1:7">
      <c r="A2555" s="6">
        <v>2548</v>
      </c>
      <c r="B2555" s="7">
        <v>44914</v>
      </c>
      <c r="D2555">
        <v>0</v>
      </c>
      <c r="F2555" s="25">
        <f t="shared" si="78"/>
        <v>0</v>
      </c>
      <c r="G2555" s="5">
        <f t="shared" si="79"/>
        <v>0</v>
      </c>
    </row>
    <row r="2556" spans="1:7">
      <c r="A2556" s="6">
        <v>2549</v>
      </c>
      <c r="B2556" s="7">
        <v>44915</v>
      </c>
      <c r="D2556">
        <v>0</v>
      </c>
      <c r="F2556" s="25">
        <f t="shared" si="78"/>
        <v>0</v>
      </c>
      <c r="G2556" s="5">
        <f t="shared" si="79"/>
        <v>0</v>
      </c>
    </row>
    <row r="2557" spans="1:7">
      <c r="A2557" s="6">
        <v>2550</v>
      </c>
      <c r="B2557" s="7">
        <v>44916</v>
      </c>
      <c r="D2557">
        <v>0</v>
      </c>
      <c r="F2557" s="25">
        <f t="shared" si="78"/>
        <v>0</v>
      </c>
      <c r="G2557" s="5">
        <f t="shared" si="79"/>
        <v>0</v>
      </c>
    </row>
    <row r="2558" spans="1:7">
      <c r="A2558" s="6">
        <v>2551</v>
      </c>
      <c r="B2558" s="7">
        <v>44917</v>
      </c>
      <c r="D2558">
        <v>0</v>
      </c>
      <c r="F2558" s="25">
        <f t="shared" si="78"/>
        <v>0</v>
      </c>
      <c r="G2558" s="5">
        <f t="shared" si="79"/>
        <v>0</v>
      </c>
    </row>
    <row r="2559" spans="1:7">
      <c r="A2559" s="6">
        <v>2552</v>
      </c>
      <c r="B2559" s="7">
        <v>44918</v>
      </c>
      <c r="D2559">
        <v>0</v>
      </c>
      <c r="F2559" s="25">
        <f t="shared" si="78"/>
        <v>0</v>
      </c>
      <c r="G2559" s="5">
        <f t="shared" si="79"/>
        <v>0</v>
      </c>
    </row>
    <row r="2560" spans="1:7">
      <c r="A2560" s="6">
        <v>2553</v>
      </c>
      <c r="B2560" s="7">
        <v>44919</v>
      </c>
      <c r="D2560">
        <v>0</v>
      </c>
      <c r="F2560" s="25">
        <f t="shared" si="78"/>
        <v>0</v>
      </c>
      <c r="G2560" s="5">
        <f t="shared" si="79"/>
        <v>0</v>
      </c>
    </row>
    <row r="2561" spans="1:7">
      <c r="A2561" s="6">
        <v>2554</v>
      </c>
      <c r="B2561" s="7">
        <v>44920</v>
      </c>
      <c r="D2561">
        <v>0</v>
      </c>
      <c r="F2561" s="25">
        <f t="shared" si="78"/>
        <v>0</v>
      </c>
      <c r="G2561" s="5">
        <f t="shared" si="79"/>
        <v>0</v>
      </c>
    </row>
    <row r="2562" spans="1:7">
      <c r="A2562" s="6">
        <v>2555</v>
      </c>
      <c r="B2562" s="7">
        <v>44921</v>
      </c>
      <c r="D2562">
        <v>0</v>
      </c>
      <c r="F2562" s="25">
        <f t="shared" si="78"/>
        <v>0</v>
      </c>
      <c r="G2562" s="5">
        <f t="shared" si="79"/>
        <v>0</v>
      </c>
    </row>
    <row r="2563" spans="1:7">
      <c r="A2563" s="6">
        <v>2556</v>
      </c>
      <c r="B2563" s="7">
        <v>44922</v>
      </c>
      <c r="D2563">
        <v>0</v>
      </c>
      <c r="F2563" s="25">
        <f t="shared" si="78"/>
        <v>0</v>
      </c>
      <c r="G2563" s="5">
        <f t="shared" si="79"/>
        <v>0</v>
      </c>
    </row>
    <row r="2564" spans="1:7">
      <c r="A2564" s="6">
        <v>2557</v>
      </c>
      <c r="B2564" s="7">
        <v>44923</v>
      </c>
      <c r="D2564">
        <v>0</v>
      </c>
      <c r="F2564" s="25">
        <f t="shared" si="78"/>
        <v>0</v>
      </c>
      <c r="G2564" s="5">
        <f t="shared" si="79"/>
        <v>0</v>
      </c>
    </row>
    <row r="2565" spans="1:7">
      <c r="A2565" s="6">
        <v>2558</v>
      </c>
      <c r="B2565" s="7">
        <v>44924</v>
      </c>
      <c r="D2565">
        <v>0</v>
      </c>
      <c r="F2565" s="25">
        <f t="shared" si="78"/>
        <v>0</v>
      </c>
      <c r="G2565" s="5">
        <f t="shared" si="79"/>
        <v>0</v>
      </c>
    </row>
    <row r="2566" spans="1:7">
      <c r="A2566" s="6">
        <v>2559</v>
      </c>
      <c r="B2566" s="7">
        <v>44925</v>
      </c>
      <c r="D2566">
        <v>0</v>
      </c>
      <c r="F2566" s="25">
        <f t="shared" si="78"/>
        <v>0</v>
      </c>
      <c r="G2566" s="5">
        <f t="shared" si="79"/>
        <v>0</v>
      </c>
    </row>
    <row r="2567" spans="1:7">
      <c r="A2567" s="6">
        <v>2560</v>
      </c>
      <c r="B2567" s="7">
        <v>44926</v>
      </c>
      <c r="D2567">
        <v>0</v>
      </c>
      <c r="F2567" s="25">
        <f t="shared" si="78"/>
        <v>0</v>
      </c>
      <c r="G2567" s="5">
        <f t="shared" si="79"/>
        <v>0</v>
      </c>
    </row>
    <row r="2568" spans="1:7">
      <c r="A2568" s="6">
        <v>2561</v>
      </c>
      <c r="B2568" s="7">
        <v>44927</v>
      </c>
      <c r="D2568">
        <v>0</v>
      </c>
      <c r="F2568" s="25">
        <f t="shared" ref="F2568:F2631" si="80">D2568/(1+$D$2)^A2568</f>
        <v>0</v>
      </c>
      <c r="G2568" s="5">
        <f t="shared" ref="G2568:G2631" si="81">D2568*(1+$D$2)^($B$2686-B2568)</f>
        <v>0</v>
      </c>
    </row>
    <row r="2569" spans="1:7">
      <c r="A2569" s="6">
        <v>2562</v>
      </c>
      <c r="B2569" s="7">
        <v>44928</v>
      </c>
      <c r="D2569">
        <v>81</v>
      </c>
      <c r="F2569" s="25">
        <f t="shared" si="80"/>
        <v>32.242575555637956</v>
      </c>
      <c r="G2569" s="5">
        <f t="shared" si="81"/>
        <v>84.480120153936028</v>
      </c>
    </row>
    <row r="2570" spans="1:7">
      <c r="A2570" s="6">
        <v>2563</v>
      </c>
      <c r="B2570" s="7">
        <v>44929</v>
      </c>
      <c r="D2570">
        <v>0</v>
      </c>
      <c r="F2570" s="25">
        <f t="shared" si="80"/>
        <v>0</v>
      </c>
      <c r="G2570" s="5">
        <f t="shared" si="81"/>
        <v>0</v>
      </c>
    </row>
    <row r="2571" spans="1:7">
      <c r="A2571" s="6">
        <v>2564</v>
      </c>
      <c r="B2571" s="7">
        <v>44930</v>
      </c>
      <c r="D2571">
        <v>0</v>
      </c>
      <c r="F2571" s="25">
        <f t="shared" si="80"/>
        <v>0</v>
      </c>
      <c r="G2571" s="5">
        <f t="shared" si="81"/>
        <v>0</v>
      </c>
    </row>
    <row r="2572" spans="1:7">
      <c r="A2572" s="6">
        <v>2565</v>
      </c>
      <c r="B2572" s="7">
        <v>44931</v>
      </c>
      <c r="D2572">
        <v>0</v>
      </c>
      <c r="F2572" s="25">
        <f t="shared" si="80"/>
        <v>0</v>
      </c>
      <c r="G2572" s="5">
        <f t="shared" si="81"/>
        <v>0</v>
      </c>
    </row>
    <row r="2573" spans="1:7">
      <c r="A2573" s="6">
        <v>2566</v>
      </c>
      <c r="B2573" s="7">
        <v>44932</v>
      </c>
      <c r="D2573">
        <v>0</v>
      </c>
      <c r="F2573" s="25">
        <f t="shared" si="80"/>
        <v>0</v>
      </c>
      <c r="G2573" s="5">
        <f t="shared" si="81"/>
        <v>0</v>
      </c>
    </row>
    <row r="2574" spans="1:7">
      <c r="A2574" s="6">
        <v>2567</v>
      </c>
      <c r="B2574" s="7">
        <v>44933</v>
      </c>
      <c r="D2574">
        <v>0</v>
      </c>
      <c r="F2574" s="25">
        <f t="shared" si="80"/>
        <v>0</v>
      </c>
      <c r="G2574" s="5">
        <f t="shared" si="81"/>
        <v>0</v>
      </c>
    </row>
    <row r="2575" spans="1:7">
      <c r="A2575" s="6">
        <v>2568</v>
      </c>
      <c r="B2575" s="7">
        <v>44934</v>
      </c>
      <c r="D2575">
        <v>0</v>
      </c>
      <c r="F2575" s="25">
        <f t="shared" si="80"/>
        <v>0</v>
      </c>
      <c r="G2575" s="5">
        <f t="shared" si="81"/>
        <v>0</v>
      </c>
    </row>
    <row r="2576" spans="1:7">
      <c r="A2576" s="6">
        <v>2569</v>
      </c>
      <c r="B2576" s="7">
        <v>44935</v>
      </c>
      <c r="D2576">
        <v>0</v>
      </c>
      <c r="F2576" s="25">
        <f t="shared" si="80"/>
        <v>0</v>
      </c>
      <c r="G2576" s="5">
        <f t="shared" si="81"/>
        <v>0</v>
      </c>
    </row>
    <row r="2577" spans="1:7">
      <c r="A2577" s="6">
        <v>2570</v>
      </c>
      <c r="B2577" s="7">
        <v>44936</v>
      </c>
      <c r="D2577">
        <v>0</v>
      </c>
      <c r="F2577" s="25">
        <f t="shared" si="80"/>
        <v>0</v>
      </c>
      <c r="G2577" s="5">
        <f t="shared" si="81"/>
        <v>0</v>
      </c>
    </row>
    <row r="2578" spans="1:7">
      <c r="A2578" s="6">
        <v>2571</v>
      </c>
      <c r="B2578" s="7">
        <v>44937</v>
      </c>
      <c r="D2578">
        <v>0</v>
      </c>
      <c r="F2578" s="25">
        <f t="shared" si="80"/>
        <v>0</v>
      </c>
      <c r="G2578" s="5">
        <f t="shared" si="81"/>
        <v>0</v>
      </c>
    </row>
    <row r="2579" spans="1:7">
      <c r="A2579" s="6">
        <v>2572</v>
      </c>
      <c r="B2579" s="7">
        <v>44938</v>
      </c>
      <c r="D2579">
        <v>0</v>
      </c>
      <c r="F2579" s="25">
        <f t="shared" si="80"/>
        <v>0</v>
      </c>
      <c r="G2579" s="5">
        <f t="shared" si="81"/>
        <v>0</v>
      </c>
    </row>
    <row r="2580" spans="1:7">
      <c r="A2580" s="6">
        <v>2573</v>
      </c>
      <c r="B2580" s="7">
        <v>44939</v>
      </c>
      <c r="D2580">
        <v>0</v>
      </c>
      <c r="F2580" s="25">
        <f t="shared" si="80"/>
        <v>0</v>
      </c>
      <c r="G2580" s="5">
        <f t="shared" si="81"/>
        <v>0</v>
      </c>
    </row>
    <row r="2581" spans="1:7">
      <c r="A2581" s="6">
        <v>2574</v>
      </c>
      <c r="B2581" s="7">
        <v>44940</v>
      </c>
      <c r="D2581">
        <v>0</v>
      </c>
      <c r="F2581" s="25">
        <f t="shared" si="80"/>
        <v>0</v>
      </c>
      <c r="G2581" s="5">
        <f t="shared" si="81"/>
        <v>0</v>
      </c>
    </row>
    <row r="2582" spans="1:7">
      <c r="A2582" s="6">
        <v>2575</v>
      </c>
      <c r="B2582" s="7">
        <v>44941</v>
      </c>
      <c r="D2582">
        <v>0</v>
      </c>
      <c r="F2582" s="25">
        <f t="shared" si="80"/>
        <v>0</v>
      </c>
      <c r="G2582" s="5">
        <f t="shared" si="81"/>
        <v>0</v>
      </c>
    </row>
    <row r="2583" spans="1:7">
      <c r="A2583" s="6">
        <v>2576</v>
      </c>
      <c r="B2583" s="7">
        <v>44942</v>
      </c>
      <c r="D2583">
        <v>0</v>
      </c>
      <c r="F2583" s="25">
        <f t="shared" si="80"/>
        <v>0</v>
      </c>
      <c r="G2583" s="5">
        <f t="shared" si="81"/>
        <v>0</v>
      </c>
    </row>
    <row r="2584" spans="1:7">
      <c r="A2584" s="6">
        <v>2577</v>
      </c>
      <c r="B2584" s="7">
        <v>44943</v>
      </c>
      <c r="D2584">
        <v>0</v>
      </c>
      <c r="F2584" s="25">
        <f t="shared" si="80"/>
        <v>0</v>
      </c>
      <c r="G2584" s="5">
        <f t="shared" si="81"/>
        <v>0</v>
      </c>
    </row>
    <row r="2585" spans="1:7">
      <c r="A2585" s="6">
        <v>2578</v>
      </c>
      <c r="B2585" s="7">
        <v>44944</v>
      </c>
      <c r="D2585">
        <v>0</v>
      </c>
      <c r="F2585" s="25">
        <f t="shared" si="80"/>
        <v>0</v>
      </c>
      <c r="G2585" s="5">
        <f t="shared" si="81"/>
        <v>0</v>
      </c>
    </row>
    <row r="2586" spans="1:7">
      <c r="A2586" s="6">
        <v>2579</v>
      </c>
      <c r="B2586" s="7">
        <v>44945</v>
      </c>
      <c r="D2586">
        <v>0</v>
      </c>
      <c r="F2586" s="25">
        <f t="shared" si="80"/>
        <v>0</v>
      </c>
      <c r="G2586" s="5">
        <f t="shared" si="81"/>
        <v>0</v>
      </c>
    </row>
    <row r="2587" spans="1:7">
      <c r="A2587" s="6">
        <v>2580</v>
      </c>
      <c r="B2587" s="7">
        <v>44946</v>
      </c>
      <c r="D2587">
        <v>0</v>
      </c>
      <c r="F2587" s="25">
        <f t="shared" si="80"/>
        <v>0</v>
      </c>
      <c r="G2587" s="5">
        <f t="shared" si="81"/>
        <v>0</v>
      </c>
    </row>
    <row r="2588" spans="1:7">
      <c r="A2588" s="6">
        <v>2581</v>
      </c>
      <c r="B2588" s="7">
        <v>44947</v>
      </c>
      <c r="D2588">
        <v>0</v>
      </c>
      <c r="F2588" s="25">
        <f t="shared" si="80"/>
        <v>0</v>
      </c>
      <c r="G2588" s="5">
        <f t="shared" si="81"/>
        <v>0</v>
      </c>
    </row>
    <row r="2589" spans="1:7">
      <c r="A2589" s="6">
        <v>2582</v>
      </c>
      <c r="B2589" s="7">
        <v>44948</v>
      </c>
      <c r="D2589">
        <v>0</v>
      </c>
      <c r="F2589" s="25">
        <f t="shared" si="80"/>
        <v>0</v>
      </c>
      <c r="G2589" s="5">
        <f t="shared" si="81"/>
        <v>0</v>
      </c>
    </row>
    <row r="2590" spans="1:7">
      <c r="A2590" s="6">
        <v>2583</v>
      </c>
      <c r="B2590" s="7">
        <v>44949</v>
      </c>
      <c r="D2590">
        <v>0</v>
      </c>
      <c r="F2590" s="25">
        <f t="shared" si="80"/>
        <v>0</v>
      </c>
      <c r="G2590" s="5">
        <f t="shared" si="81"/>
        <v>0</v>
      </c>
    </row>
    <row r="2591" spans="1:7">
      <c r="A2591" s="6">
        <v>2584</v>
      </c>
      <c r="B2591" s="7">
        <v>44950</v>
      </c>
      <c r="D2591">
        <v>0</v>
      </c>
      <c r="F2591" s="25">
        <f t="shared" si="80"/>
        <v>0</v>
      </c>
      <c r="G2591" s="5">
        <f t="shared" si="81"/>
        <v>0</v>
      </c>
    </row>
    <row r="2592" spans="1:7">
      <c r="A2592" s="6">
        <v>2585</v>
      </c>
      <c r="B2592" s="7">
        <v>44951</v>
      </c>
      <c r="D2592">
        <v>0</v>
      </c>
      <c r="F2592" s="25">
        <f t="shared" si="80"/>
        <v>0</v>
      </c>
      <c r="G2592" s="5">
        <f t="shared" si="81"/>
        <v>0</v>
      </c>
    </row>
    <row r="2593" spans="1:7">
      <c r="A2593" s="6">
        <v>2586</v>
      </c>
      <c r="B2593" s="7">
        <v>44952</v>
      </c>
      <c r="D2593">
        <v>0</v>
      </c>
      <c r="F2593" s="25">
        <f t="shared" si="80"/>
        <v>0</v>
      </c>
      <c r="G2593" s="5">
        <f t="shared" si="81"/>
        <v>0</v>
      </c>
    </row>
    <row r="2594" spans="1:7">
      <c r="A2594" s="6">
        <v>2587</v>
      </c>
      <c r="B2594" s="7">
        <v>44953</v>
      </c>
      <c r="D2594">
        <v>0</v>
      </c>
      <c r="F2594" s="25">
        <f t="shared" si="80"/>
        <v>0</v>
      </c>
      <c r="G2594" s="5">
        <f t="shared" si="81"/>
        <v>0</v>
      </c>
    </row>
    <row r="2595" spans="1:7">
      <c r="A2595" s="6">
        <v>2588</v>
      </c>
      <c r="B2595" s="7">
        <v>44954</v>
      </c>
      <c r="D2595">
        <v>0</v>
      </c>
      <c r="F2595" s="25">
        <f t="shared" si="80"/>
        <v>0</v>
      </c>
      <c r="G2595" s="5">
        <f t="shared" si="81"/>
        <v>0</v>
      </c>
    </row>
    <row r="2596" spans="1:7">
      <c r="A2596" s="6">
        <v>2589</v>
      </c>
      <c r="B2596" s="7">
        <v>44955</v>
      </c>
      <c r="D2596">
        <v>0</v>
      </c>
      <c r="F2596" s="25">
        <f t="shared" si="80"/>
        <v>0</v>
      </c>
      <c r="G2596" s="5">
        <f t="shared" si="81"/>
        <v>0</v>
      </c>
    </row>
    <row r="2597" spans="1:7">
      <c r="A2597" s="6">
        <v>2590</v>
      </c>
      <c r="B2597" s="7">
        <v>44956</v>
      </c>
      <c r="D2597">
        <v>0</v>
      </c>
      <c r="F2597" s="25">
        <f t="shared" si="80"/>
        <v>0</v>
      </c>
      <c r="G2597" s="5">
        <f t="shared" si="81"/>
        <v>0</v>
      </c>
    </row>
    <row r="2598" spans="1:7">
      <c r="A2598" s="6">
        <v>2591</v>
      </c>
      <c r="B2598" s="7">
        <v>44957</v>
      </c>
      <c r="D2598">
        <v>0</v>
      </c>
      <c r="F2598" s="25">
        <f t="shared" si="80"/>
        <v>0</v>
      </c>
      <c r="G2598" s="5">
        <f t="shared" si="81"/>
        <v>0</v>
      </c>
    </row>
    <row r="2599" spans="1:7">
      <c r="A2599" s="6">
        <v>2592</v>
      </c>
      <c r="B2599" s="7">
        <v>44958</v>
      </c>
      <c r="D2599">
        <v>0</v>
      </c>
      <c r="F2599" s="25">
        <f t="shared" si="80"/>
        <v>0</v>
      </c>
      <c r="G2599" s="5">
        <f t="shared" si="81"/>
        <v>0</v>
      </c>
    </row>
    <row r="2600" spans="1:7">
      <c r="A2600" s="6">
        <v>2593</v>
      </c>
      <c r="B2600" s="7">
        <v>44959</v>
      </c>
      <c r="D2600">
        <v>0</v>
      </c>
      <c r="F2600" s="25">
        <f t="shared" si="80"/>
        <v>0</v>
      </c>
      <c r="G2600" s="5">
        <f t="shared" si="81"/>
        <v>0</v>
      </c>
    </row>
    <row r="2601" spans="1:7">
      <c r="A2601" s="6">
        <v>2594</v>
      </c>
      <c r="B2601" s="7">
        <v>44960</v>
      </c>
      <c r="D2601">
        <v>0</v>
      </c>
      <c r="F2601" s="25">
        <f t="shared" si="80"/>
        <v>0</v>
      </c>
      <c r="G2601" s="5">
        <f t="shared" si="81"/>
        <v>0</v>
      </c>
    </row>
    <row r="2602" spans="1:7">
      <c r="A2602" s="6">
        <v>2595</v>
      </c>
      <c r="B2602" s="7">
        <v>44961</v>
      </c>
      <c r="D2602">
        <v>0</v>
      </c>
      <c r="F2602" s="25">
        <f t="shared" si="80"/>
        <v>0</v>
      </c>
      <c r="G2602" s="5">
        <f t="shared" si="81"/>
        <v>0</v>
      </c>
    </row>
    <row r="2603" spans="1:7">
      <c r="A2603" s="6">
        <v>2596</v>
      </c>
      <c r="B2603" s="7">
        <v>44962</v>
      </c>
      <c r="D2603">
        <v>0</v>
      </c>
      <c r="F2603" s="25">
        <f t="shared" si="80"/>
        <v>0</v>
      </c>
      <c r="G2603" s="5">
        <f t="shared" si="81"/>
        <v>0</v>
      </c>
    </row>
    <row r="2604" spans="1:7">
      <c r="A2604" s="6">
        <v>2597</v>
      </c>
      <c r="B2604" s="7">
        <v>44963</v>
      </c>
      <c r="D2604">
        <v>0</v>
      </c>
      <c r="F2604" s="25">
        <f t="shared" si="80"/>
        <v>0</v>
      </c>
      <c r="G2604" s="5">
        <f t="shared" si="81"/>
        <v>0</v>
      </c>
    </row>
    <row r="2605" spans="1:7">
      <c r="A2605" s="6">
        <v>2598</v>
      </c>
      <c r="B2605" s="7">
        <v>44964</v>
      </c>
      <c r="D2605">
        <v>0</v>
      </c>
      <c r="F2605" s="25">
        <f t="shared" si="80"/>
        <v>0</v>
      </c>
      <c r="G2605" s="5">
        <f t="shared" si="81"/>
        <v>0</v>
      </c>
    </row>
    <row r="2606" spans="1:7">
      <c r="A2606" s="6">
        <v>2599</v>
      </c>
      <c r="B2606" s="7">
        <v>44965</v>
      </c>
      <c r="D2606">
        <v>0</v>
      </c>
      <c r="F2606" s="25">
        <f t="shared" si="80"/>
        <v>0</v>
      </c>
      <c r="G2606" s="5">
        <f t="shared" si="81"/>
        <v>0</v>
      </c>
    </row>
    <row r="2607" spans="1:7">
      <c r="A2607" s="6">
        <v>2600</v>
      </c>
      <c r="B2607" s="7">
        <v>44966</v>
      </c>
      <c r="D2607">
        <v>0</v>
      </c>
      <c r="F2607" s="25">
        <f t="shared" si="80"/>
        <v>0</v>
      </c>
      <c r="G2607" s="5">
        <f t="shared" si="81"/>
        <v>0</v>
      </c>
    </row>
    <row r="2608" spans="1:7">
      <c r="A2608" s="6">
        <v>2601</v>
      </c>
      <c r="B2608" s="7">
        <v>44967</v>
      </c>
      <c r="D2608">
        <v>0</v>
      </c>
      <c r="F2608" s="25">
        <f t="shared" si="80"/>
        <v>0</v>
      </c>
      <c r="G2608" s="5">
        <f t="shared" si="81"/>
        <v>0</v>
      </c>
    </row>
    <row r="2609" spans="1:7">
      <c r="A2609" s="6">
        <v>2602</v>
      </c>
      <c r="B2609" s="7">
        <v>44968</v>
      </c>
      <c r="D2609">
        <v>0</v>
      </c>
      <c r="F2609" s="25">
        <f t="shared" si="80"/>
        <v>0</v>
      </c>
      <c r="G2609" s="5">
        <f t="shared" si="81"/>
        <v>0</v>
      </c>
    </row>
    <row r="2610" spans="1:7">
      <c r="A2610" s="6">
        <v>2603</v>
      </c>
      <c r="B2610" s="7">
        <v>44969</v>
      </c>
      <c r="D2610">
        <v>0</v>
      </c>
      <c r="F2610" s="25">
        <f t="shared" si="80"/>
        <v>0</v>
      </c>
      <c r="G2610" s="5">
        <f t="shared" si="81"/>
        <v>0</v>
      </c>
    </row>
    <row r="2611" spans="1:7">
      <c r="A2611" s="6">
        <v>2604</v>
      </c>
      <c r="B2611" s="7">
        <v>44970</v>
      </c>
      <c r="D2611">
        <v>0</v>
      </c>
      <c r="F2611" s="25">
        <f t="shared" si="80"/>
        <v>0</v>
      </c>
      <c r="G2611" s="5">
        <f t="shared" si="81"/>
        <v>0</v>
      </c>
    </row>
    <row r="2612" spans="1:7">
      <c r="A2612" s="6">
        <v>2605</v>
      </c>
      <c r="B2612" s="7">
        <v>44971</v>
      </c>
      <c r="D2612">
        <v>0</v>
      </c>
      <c r="F2612" s="25">
        <f t="shared" si="80"/>
        <v>0</v>
      </c>
      <c r="G2612" s="5">
        <f t="shared" si="81"/>
        <v>0</v>
      </c>
    </row>
    <row r="2613" spans="1:7">
      <c r="A2613" s="6">
        <v>2606</v>
      </c>
      <c r="B2613" s="7">
        <v>44972</v>
      </c>
      <c r="D2613">
        <v>0</v>
      </c>
      <c r="F2613" s="25">
        <f t="shared" si="80"/>
        <v>0</v>
      </c>
      <c r="G2613" s="5">
        <f t="shared" si="81"/>
        <v>0</v>
      </c>
    </row>
    <row r="2614" spans="1:7">
      <c r="A2614" s="6">
        <v>2607</v>
      </c>
      <c r="B2614" s="7">
        <v>44973</v>
      </c>
      <c r="D2614">
        <v>0</v>
      </c>
      <c r="F2614" s="25">
        <f t="shared" si="80"/>
        <v>0</v>
      </c>
      <c r="G2614" s="5">
        <f t="shared" si="81"/>
        <v>0</v>
      </c>
    </row>
    <row r="2615" spans="1:7">
      <c r="A2615" s="6">
        <v>2608</v>
      </c>
      <c r="B2615" s="7">
        <v>44974</v>
      </c>
      <c r="D2615">
        <v>0</v>
      </c>
      <c r="F2615" s="25">
        <f t="shared" si="80"/>
        <v>0</v>
      </c>
      <c r="G2615" s="5">
        <f t="shared" si="81"/>
        <v>0</v>
      </c>
    </row>
    <row r="2616" spans="1:7">
      <c r="A2616" s="6">
        <v>2609</v>
      </c>
      <c r="B2616" s="7">
        <v>44975</v>
      </c>
      <c r="D2616">
        <v>0</v>
      </c>
      <c r="F2616" s="25">
        <f t="shared" si="80"/>
        <v>0</v>
      </c>
      <c r="G2616" s="5">
        <f t="shared" si="81"/>
        <v>0</v>
      </c>
    </row>
    <row r="2617" spans="1:7">
      <c r="A2617" s="6">
        <v>2610</v>
      </c>
      <c r="B2617" s="7">
        <v>44976</v>
      </c>
      <c r="D2617">
        <v>0</v>
      </c>
      <c r="F2617" s="25">
        <f t="shared" si="80"/>
        <v>0</v>
      </c>
      <c r="G2617" s="5">
        <f t="shared" si="81"/>
        <v>0</v>
      </c>
    </row>
    <row r="2618" spans="1:7">
      <c r="A2618" s="6">
        <v>2611</v>
      </c>
      <c r="B2618" s="7">
        <v>44977</v>
      </c>
      <c r="D2618">
        <v>0</v>
      </c>
      <c r="F2618" s="25">
        <f t="shared" si="80"/>
        <v>0</v>
      </c>
      <c r="G2618" s="5">
        <f t="shared" si="81"/>
        <v>0</v>
      </c>
    </row>
    <row r="2619" spans="1:7">
      <c r="A2619" s="6">
        <v>2612</v>
      </c>
      <c r="B2619" s="7">
        <v>44978</v>
      </c>
      <c r="D2619">
        <v>0</v>
      </c>
      <c r="F2619" s="25">
        <f t="shared" si="80"/>
        <v>0</v>
      </c>
      <c r="G2619" s="5">
        <f t="shared" si="81"/>
        <v>0</v>
      </c>
    </row>
    <row r="2620" spans="1:7">
      <c r="A2620" s="6">
        <v>2613</v>
      </c>
      <c r="B2620" s="7">
        <v>44979</v>
      </c>
      <c r="D2620">
        <v>0</v>
      </c>
      <c r="F2620" s="25">
        <f t="shared" si="80"/>
        <v>0</v>
      </c>
      <c r="G2620" s="5">
        <f t="shared" si="81"/>
        <v>0</v>
      </c>
    </row>
    <row r="2621" spans="1:7">
      <c r="A2621" s="6">
        <v>2614</v>
      </c>
      <c r="B2621" s="7">
        <v>44980</v>
      </c>
      <c r="D2621">
        <v>0</v>
      </c>
      <c r="F2621" s="25">
        <f t="shared" si="80"/>
        <v>0</v>
      </c>
      <c r="G2621" s="5">
        <f t="shared" si="81"/>
        <v>0</v>
      </c>
    </row>
    <row r="2622" spans="1:7">
      <c r="A2622" s="6">
        <v>2615</v>
      </c>
      <c r="B2622" s="7">
        <v>44981</v>
      </c>
      <c r="D2622">
        <v>0</v>
      </c>
      <c r="F2622" s="25">
        <f t="shared" si="80"/>
        <v>0</v>
      </c>
      <c r="G2622" s="5">
        <f t="shared" si="81"/>
        <v>0</v>
      </c>
    </row>
    <row r="2623" spans="1:7">
      <c r="A2623" s="6">
        <v>2616</v>
      </c>
      <c r="B2623" s="7">
        <v>44982</v>
      </c>
      <c r="D2623">
        <v>0</v>
      </c>
      <c r="F2623" s="25">
        <f t="shared" si="80"/>
        <v>0</v>
      </c>
      <c r="G2623" s="5">
        <f t="shared" si="81"/>
        <v>0</v>
      </c>
    </row>
    <row r="2624" spans="1:7">
      <c r="A2624" s="6">
        <v>2617</v>
      </c>
      <c r="B2624" s="7">
        <v>44983</v>
      </c>
      <c r="D2624">
        <v>0</v>
      </c>
      <c r="F2624" s="25">
        <f t="shared" si="80"/>
        <v>0</v>
      </c>
      <c r="G2624" s="5">
        <f t="shared" si="81"/>
        <v>0</v>
      </c>
    </row>
    <row r="2625" spans="1:7">
      <c r="A2625" s="6">
        <v>2618</v>
      </c>
      <c r="B2625" s="7">
        <v>44984</v>
      </c>
      <c r="D2625">
        <v>0</v>
      </c>
      <c r="F2625" s="25">
        <f t="shared" si="80"/>
        <v>0</v>
      </c>
      <c r="G2625" s="5">
        <f t="shared" si="81"/>
        <v>0</v>
      </c>
    </row>
    <row r="2626" spans="1:7">
      <c r="A2626" s="6">
        <v>2619</v>
      </c>
      <c r="B2626" s="7">
        <v>44985</v>
      </c>
      <c r="D2626">
        <v>0</v>
      </c>
      <c r="F2626" s="25">
        <f t="shared" si="80"/>
        <v>0</v>
      </c>
      <c r="G2626" s="5">
        <f t="shared" si="81"/>
        <v>0</v>
      </c>
    </row>
    <row r="2627" spans="1:7">
      <c r="A2627" s="6">
        <v>2620</v>
      </c>
      <c r="B2627" s="7">
        <v>44986</v>
      </c>
      <c r="D2627">
        <v>0</v>
      </c>
      <c r="F2627" s="25">
        <f t="shared" si="80"/>
        <v>0</v>
      </c>
      <c r="G2627" s="5">
        <f t="shared" si="81"/>
        <v>0</v>
      </c>
    </row>
    <row r="2628" spans="1:7">
      <c r="A2628" s="6">
        <v>2621</v>
      </c>
      <c r="B2628" s="7">
        <v>44987</v>
      </c>
      <c r="D2628">
        <v>0</v>
      </c>
      <c r="F2628" s="25">
        <f t="shared" si="80"/>
        <v>0</v>
      </c>
      <c r="G2628" s="5">
        <f t="shared" si="81"/>
        <v>0</v>
      </c>
    </row>
    <row r="2629" spans="1:7">
      <c r="A2629" s="6">
        <v>2622</v>
      </c>
      <c r="B2629" s="7">
        <v>44988</v>
      </c>
      <c r="D2629">
        <v>0</v>
      </c>
      <c r="F2629" s="25">
        <f t="shared" si="80"/>
        <v>0</v>
      </c>
      <c r="G2629" s="5">
        <f t="shared" si="81"/>
        <v>0</v>
      </c>
    </row>
    <row r="2630" spans="1:7">
      <c r="A2630" s="6">
        <v>2623</v>
      </c>
      <c r="B2630" s="7">
        <v>44989</v>
      </c>
      <c r="D2630">
        <v>0</v>
      </c>
      <c r="F2630" s="25">
        <f t="shared" si="80"/>
        <v>0</v>
      </c>
      <c r="G2630" s="5">
        <f t="shared" si="81"/>
        <v>0</v>
      </c>
    </row>
    <row r="2631" spans="1:7">
      <c r="A2631" s="6">
        <v>2624</v>
      </c>
      <c r="B2631" s="7">
        <v>44990</v>
      </c>
      <c r="D2631">
        <v>0</v>
      </c>
      <c r="F2631" s="25">
        <f t="shared" si="80"/>
        <v>0</v>
      </c>
      <c r="G2631" s="5">
        <f t="shared" si="81"/>
        <v>0</v>
      </c>
    </row>
    <row r="2632" spans="1:7">
      <c r="A2632" s="6">
        <v>2625</v>
      </c>
      <c r="B2632" s="7">
        <v>44991</v>
      </c>
      <c r="D2632">
        <v>0</v>
      </c>
      <c r="F2632" s="25">
        <f t="shared" ref="F2632:F2687" si="82">D2632/(1+$D$2)^A2632</f>
        <v>0</v>
      </c>
      <c r="G2632" s="5">
        <f t="shared" ref="G2632:G2687" si="83">D2632*(1+$D$2)^($B$2686-B2632)</f>
        <v>0</v>
      </c>
    </row>
    <row r="2633" spans="1:7">
      <c r="A2633" s="6">
        <v>2626</v>
      </c>
      <c r="B2633" s="7">
        <v>44992</v>
      </c>
      <c r="D2633">
        <v>0</v>
      </c>
      <c r="F2633" s="25">
        <f t="shared" si="82"/>
        <v>0</v>
      </c>
      <c r="G2633" s="5">
        <f t="shared" si="83"/>
        <v>0</v>
      </c>
    </row>
    <row r="2634" spans="1:7">
      <c r="A2634" s="6">
        <v>2627</v>
      </c>
      <c r="B2634" s="7">
        <v>44993</v>
      </c>
      <c r="D2634">
        <v>0</v>
      </c>
      <c r="F2634" s="25">
        <f t="shared" si="82"/>
        <v>0</v>
      </c>
      <c r="G2634" s="5">
        <f t="shared" si="83"/>
        <v>0</v>
      </c>
    </row>
    <row r="2635" spans="1:7">
      <c r="A2635" s="6">
        <v>2628</v>
      </c>
      <c r="B2635" s="7">
        <v>44994</v>
      </c>
      <c r="D2635">
        <v>0</v>
      </c>
      <c r="F2635" s="25">
        <f t="shared" si="82"/>
        <v>0</v>
      </c>
      <c r="G2635" s="5">
        <f t="shared" si="83"/>
        <v>0</v>
      </c>
    </row>
    <row r="2636" spans="1:7">
      <c r="A2636" s="6">
        <v>2629</v>
      </c>
      <c r="B2636" s="7">
        <v>44995</v>
      </c>
      <c r="D2636">
        <v>0</v>
      </c>
      <c r="F2636" s="25">
        <f t="shared" si="82"/>
        <v>0</v>
      </c>
      <c r="G2636" s="5">
        <f t="shared" si="83"/>
        <v>0</v>
      </c>
    </row>
    <row r="2637" spans="1:7">
      <c r="A2637" s="6">
        <v>2630</v>
      </c>
      <c r="B2637" s="7">
        <v>44996</v>
      </c>
      <c r="D2637">
        <v>0</v>
      </c>
      <c r="F2637" s="25">
        <f t="shared" si="82"/>
        <v>0</v>
      </c>
      <c r="G2637" s="5">
        <f t="shared" si="83"/>
        <v>0</v>
      </c>
    </row>
    <row r="2638" spans="1:7">
      <c r="A2638" s="6">
        <v>2631</v>
      </c>
      <c r="B2638" s="7">
        <v>44997</v>
      </c>
      <c r="D2638">
        <v>0</v>
      </c>
      <c r="F2638" s="25">
        <f t="shared" si="82"/>
        <v>0</v>
      </c>
      <c r="G2638" s="5">
        <f t="shared" si="83"/>
        <v>0</v>
      </c>
    </row>
    <row r="2639" spans="1:7">
      <c r="A2639" s="6">
        <v>2632</v>
      </c>
      <c r="B2639" s="7">
        <v>44998</v>
      </c>
      <c r="D2639">
        <v>0</v>
      </c>
      <c r="F2639" s="25">
        <f t="shared" si="82"/>
        <v>0</v>
      </c>
      <c r="G2639" s="5">
        <f t="shared" si="83"/>
        <v>0</v>
      </c>
    </row>
    <row r="2640" spans="1:7">
      <c r="A2640" s="6">
        <v>2633</v>
      </c>
      <c r="B2640" s="7">
        <v>44999</v>
      </c>
      <c r="D2640">
        <v>0</v>
      </c>
      <c r="F2640" s="25">
        <f t="shared" si="82"/>
        <v>0</v>
      </c>
      <c r="G2640" s="5">
        <f t="shared" si="83"/>
        <v>0</v>
      </c>
    </row>
    <row r="2641" spans="1:7">
      <c r="A2641" s="6">
        <v>2634</v>
      </c>
      <c r="B2641" s="7">
        <v>45000</v>
      </c>
      <c r="D2641">
        <v>0</v>
      </c>
      <c r="F2641" s="25">
        <f t="shared" si="82"/>
        <v>0</v>
      </c>
      <c r="G2641" s="5">
        <f t="shared" si="83"/>
        <v>0</v>
      </c>
    </row>
    <row r="2642" spans="1:7">
      <c r="A2642" s="6">
        <v>2635</v>
      </c>
      <c r="B2642" s="7">
        <v>45001</v>
      </c>
      <c r="D2642">
        <v>0</v>
      </c>
      <c r="F2642" s="25">
        <f t="shared" si="82"/>
        <v>0</v>
      </c>
      <c r="G2642" s="5">
        <f t="shared" si="83"/>
        <v>0</v>
      </c>
    </row>
    <row r="2643" spans="1:7">
      <c r="A2643" s="6">
        <v>2636</v>
      </c>
      <c r="B2643" s="7">
        <v>45002</v>
      </c>
      <c r="D2643">
        <v>0</v>
      </c>
      <c r="F2643" s="25">
        <f t="shared" si="82"/>
        <v>0</v>
      </c>
      <c r="G2643" s="5">
        <f t="shared" si="83"/>
        <v>0</v>
      </c>
    </row>
    <row r="2644" spans="1:7">
      <c r="A2644" s="6">
        <v>2637</v>
      </c>
      <c r="B2644" s="7">
        <v>45003</v>
      </c>
      <c r="D2644">
        <v>0</v>
      </c>
      <c r="F2644" s="25">
        <f t="shared" si="82"/>
        <v>0</v>
      </c>
      <c r="G2644" s="5">
        <f t="shared" si="83"/>
        <v>0</v>
      </c>
    </row>
    <row r="2645" spans="1:7">
      <c r="A2645" s="6">
        <v>2638</v>
      </c>
      <c r="B2645" s="7">
        <v>45004</v>
      </c>
      <c r="D2645">
        <v>0</v>
      </c>
      <c r="F2645" s="25">
        <f t="shared" si="82"/>
        <v>0</v>
      </c>
      <c r="G2645" s="5">
        <f t="shared" si="83"/>
        <v>0</v>
      </c>
    </row>
    <row r="2646" spans="1:7">
      <c r="A2646" s="6">
        <v>2639</v>
      </c>
      <c r="B2646" s="7">
        <v>45005</v>
      </c>
      <c r="D2646">
        <v>0</v>
      </c>
      <c r="F2646" s="25">
        <f t="shared" si="82"/>
        <v>0</v>
      </c>
      <c r="G2646" s="5">
        <f t="shared" si="83"/>
        <v>0</v>
      </c>
    </row>
    <row r="2647" spans="1:7">
      <c r="A2647" s="6">
        <v>2640</v>
      </c>
      <c r="B2647" s="7">
        <v>45006</v>
      </c>
      <c r="D2647">
        <v>0</v>
      </c>
      <c r="F2647" s="25">
        <f t="shared" si="82"/>
        <v>0</v>
      </c>
      <c r="G2647" s="5">
        <f t="shared" si="83"/>
        <v>0</v>
      </c>
    </row>
    <row r="2648" spans="1:7">
      <c r="A2648" s="6">
        <v>2641</v>
      </c>
      <c r="B2648" s="7">
        <v>45007</v>
      </c>
      <c r="D2648">
        <v>0</v>
      </c>
      <c r="F2648" s="25">
        <f t="shared" si="82"/>
        <v>0</v>
      </c>
      <c r="G2648" s="5">
        <f t="shared" si="83"/>
        <v>0</v>
      </c>
    </row>
    <row r="2649" spans="1:7">
      <c r="A2649" s="6">
        <v>2642</v>
      </c>
      <c r="B2649" s="7">
        <v>45008</v>
      </c>
      <c r="D2649">
        <v>0</v>
      </c>
      <c r="F2649" s="25">
        <f t="shared" si="82"/>
        <v>0</v>
      </c>
      <c r="G2649" s="5">
        <f t="shared" si="83"/>
        <v>0</v>
      </c>
    </row>
    <row r="2650" spans="1:7">
      <c r="A2650" s="6">
        <v>2643</v>
      </c>
      <c r="B2650" s="7">
        <v>45009</v>
      </c>
      <c r="D2650">
        <v>0</v>
      </c>
      <c r="F2650" s="25">
        <f t="shared" si="82"/>
        <v>0</v>
      </c>
      <c r="G2650" s="5">
        <f t="shared" si="83"/>
        <v>0</v>
      </c>
    </row>
    <row r="2651" spans="1:7">
      <c r="A2651" s="6">
        <v>2644</v>
      </c>
      <c r="B2651" s="7">
        <v>45010</v>
      </c>
      <c r="D2651">
        <v>0</v>
      </c>
      <c r="F2651" s="25">
        <f t="shared" si="82"/>
        <v>0</v>
      </c>
      <c r="G2651" s="5">
        <f t="shared" si="83"/>
        <v>0</v>
      </c>
    </row>
    <row r="2652" spans="1:7">
      <c r="A2652" s="6">
        <v>2645</v>
      </c>
      <c r="B2652" s="7">
        <v>45011</v>
      </c>
      <c r="D2652">
        <v>0</v>
      </c>
      <c r="F2652" s="25">
        <f t="shared" si="82"/>
        <v>0</v>
      </c>
      <c r="G2652" s="5">
        <f t="shared" si="83"/>
        <v>0</v>
      </c>
    </row>
    <row r="2653" spans="1:7">
      <c r="A2653" s="6">
        <v>2646</v>
      </c>
      <c r="B2653" s="7">
        <v>45012</v>
      </c>
      <c r="D2653">
        <v>0</v>
      </c>
      <c r="F2653" s="25">
        <f t="shared" si="82"/>
        <v>0</v>
      </c>
      <c r="G2653" s="5">
        <f t="shared" si="83"/>
        <v>0</v>
      </c>
    </row>
    <row r="2654" spans="1:7">
      <c r="A2654" s="6">
        <v>2647</v>
      </c>
      <c r="B2654" s="7">
        <v>45013</v>
      </c>
      <c r="D2654">
        <v>0</v>
      </c>
      <c r="F2654" s="25">
        <f t="shared" si="82"/>
        <v>0</v>
      </c>
      <c r="G2654" s="5">
        <f t="shared" si="83"/>
        <v>0</v>
      </c>
    </row>
    <row r="2655" spans="1:7">
      <c r="A2655" s="6">
        <v>2648</v>
      </c>
      <c r="B2655" s="7">
        <v>45014</v>
      </c>
      <c r="D2655">
        <v>0</v>
      </c>
      <c r="F2655" s="25">
        <f t="shared" si="82"/>
        <v>0</v>
      </c>
      <c r="G2655" s="5">
        <f t="shared" si="83"/>
        <v>0</v>
      </c>
    </row>
    <row r="2656" spans="1:7">
      <c r="A2656" s="6">
        <v>2649</v>
      </c>
      <c r="B2656" s="7">
        <v>45015</v>
      </c>
      <c r="D2656">
        <v>0</v>
      </c>
      <c r="F2656" s="25">
        <f t="shared" si="82"/>
        <v>0</v>
      </c>
      <c r="G2656" s="5">
        <f t="shared" si="83"/>
        <v>0</v>
      </c>
    </row>
    <row r="2657" spans="1:7">
      <c r="A2657" s="6">
        <v>2650</v>
      </c>
      <c r="B2657" s="7">
        <v>45016</v>
      </c>
      <c r="D2657">
        <v>0</v>
      </c>
      <c r="F2657" s="25">
        <f t="shared" si="82"/>
        <v>0</v>
      </c>
      <c r="G2657" s="5">
        <f t="shared" si="83"/>
        <v>0</v>
      </c>
    </row>
    <row r="2658" spans="1:7">
      <c r="A2658" s="6">
        <v>2651</v>
      </c>
      <c r="B2658" s="7">
        <v>45017</v>
      </c>
      <c r="D2658">
        <v>0</v>
      </c>
      <c r="F2658" s="25">
        <f t="shared" si="82"/>
        <v>0</v>
      </c>
      <c r="G2658" s="5">
        <f t="shared" si="83"/>
        <v>0</v>
      </c>
    </row>
    <row r="2659" spans="1:7">
      <c r="A2659" s="6">
        <v>2652</v>
      </c>
      <c r="B2659" s="7">
        <v>45018</v>
      </c>
      <c r="D2659">
        <v>0</v>
      </c>
      <c r="F2659" s="25">
        <f t="shared" si="82"/>
        <v>0</v>
      </c>
      <c r="G2659" s="5">
        <f t="shared" si="83"/>
        <v>0</v>
      </c>
    </row>
    <row r="2660" spans="1:7">
      <c r="A2660" s="6">
        <v>2653</v>
      </c>
      <c r="B2660" s="7">
        <v>45019</v>
      </c>
      <c r="D2660">
        <v>0</v>
      </c>
      <c r="F2660" s="25">
        <f t="shared" si="82"/>
        <v>0</v>
      </c>
      <c r="G2660" s="5">
        <f t="shared" si="83"/>
        <v>0</v>
      </c>
    </row>
    <row r="2661" spans="1:7">
      <c r="A2661" s="6">
        <v>2654</v>
      </c>
      <c r="B2661" s="7">
        <v>45020</v>
      </c>
      <c r="D2661">
        <v>0</v>
      </c>
      <c r="F2661" s="25">
        <f t="shared" si="82"/>
        <v>0</v>
      </c>
      <c r="G2661" s="5">
        <f t="shared" si="83"/>
        <v>0</v>
      </c>
    </row>
    <row r="2662" spans="1:7">
      <c r="A2662" s="6">
        <v>2655</v>
      </c>
      <c r="B2662" s="7">
        <v>45021</v>
      </c>
      <c r="D2662">
        <v>0</v>
      </c>
      <c r="F2662" s="25">
        <f t="shared" si="82"/>
        <v>0</v>
      </c>
      <c r="G2662" s="5">
        <f t="shared" si="83"/>
        <v>0</v>
      </c>
    </row>
    <row r="2663" spans="1:7">
      <c r="A2663" s="6">
        <v>2656</v>
      </c>
      <c r="B2663" s="7">
        <v>45022</v>
      </c>
      <c r="D2663">
        <v>0</v>
      </c>
      <c r="F2663" s="25">
        <f t="shared" si="82"/>
        <v>0</v>
      </c>
      <c r="G2663" s="5">
        <f t="shared" si="83"/>
        <v>0</v>
      </c>
    </row>
    <row r="2664" spans="1:7">
      <c r="A2664" s="6">
        <v>2657</v>
      </c>
      <c r="B2664" s="7">
        <v>45023</v>
      </c>
      <c r="D2664">
        <v>0</v>
      </c>
      <c r="F2664" s="25">
        <f t="shared" si="82"/>
        <v>0</v>
      </c>
      <c r="G2664" s="5">
        <f t="shared" si="83"/>
        <v>0</v>
      </c>
    </row>
    <row r="2665" spans="1:7">
      <c r="A2665" s="6">
        <v>2658</v>
      </c>
      <c r="B2665" s="7">
        <v>45024</v>
      </c>
      <c r="D2665">
        <v>0</v>
      </c>
      <c r="F2665" s="25">
        <f t="shared" si="82"/>
        <v>0</v>
      </c>
      <c r="G2665" s="5">
        <f t="shared" si="83"/>
        <v>0</v>
      </c>
    </row>
    <row r="2666" spans="1:7">
      <c r="A2666" s="6">
        <v>2659</v>
      </c>
      <c r="B2666" s="7">
        <v>45025</v>
      </c>
      <c r="D2666">
        <v>0</v>
      </c>
      <c r="F2666" s="25">
        <f t="shared" si="82"/>
        <v>0</v>
      </c>
      <c r="G2666" s="5">
        <f t="shared" si="83"/>
        <v>0</v>
      </c>
    </row>
    <row r="2667" spans="1:7">
      <c r="A2667" s="6">
        <v>2660</v>
      </c>
      <c r="B2667" s="7">
        <v>45026</v>
      </c>
      <c r="D2667">
        <v>0</v>
      </c>
      <c r="F2667" s="25">
        <f t="shared" si="82"/>
        <v>0</v>
      </c>
      <c r="G2667" s="5">
        <f t="shared" si="83"/>
        <v>0</v>
      </c>
    </row>
    <row r="2668" spans="1:7">
      <c r="A2668" s="6">
        <v>2661</v>
      </c>
      <c r="B2668" s="7">
        <v>45027</v>
      </c>
      <c r="D2668">
        <v>0</v>
      </c>
      <c r="F2668" s="25">
        <f t="shared" si="82"/>
        <v>0</v>
      </c>
      <c r="G2668" s="5">
        <f t="shared" si="83"/>
        <v>0</v>
      </c>
    </row>
    <row r="2669" spans="1:7">
      <c r="A2669" s="6">
        <v>2662</v>
      </c>
      <c r="B2669" s="7">
        <v>45028</v>
      </c>
      <c r="D2669">
        <v>0</v>
      </c>
      <c r="F2669" s="25">
        <f t="shared" si="82"/>
        <v>0</v>
      </c>
      <c r="G2669" s="5">
        <f t="shared" si="83"/>
        <v>0</v>
      </c>
    </row>
    <row r="2670" spans="1:7">
      <c r="A2670" s="6">
        <v>2663</v>
      </c>
      <c r="B2670" s="7">
        <v>45029</v>
      </c>
      <c r="D2670">
        <v>0</v>
      </c>
      <c r="F2670" s="25">
        <f t="shared" si="82"/>
        <v>0</v>
      </c>
      <c r="G2670" s="5">
        <f t="shared" si="83"/>
        <v>0</v>
      </c>
    </row>
    <row r="2671" spans="1:7">
      <c r="A2671" s="6">
        <v>2664</v>
      </c>
      <c r="B2671" s="7">
        <v>45030</v>
      </c>
      <c r="D2671">
        <v>0</v>
      </c>
      <c r="F2671" s="25">
        <f t="shared" si="82"/>
        <v>0</v>
      </c>
      <c r="G2671" s="5">
        <f t="shared" si="83"/>
        <v>0</v>
      </c>
    </row>
    <row r="2672" spans="1:7">
      <c r="A2672" s="6">
        <v>2665</v>
      </c>
      <c r="B2672" s="7">
        <v>45031</v>
      </c>
      <c r="D2672">
        <v>0</v>
      </c>
      <c r="F2672" s="25">
        <f t="shared" si="82"/>
        <v>0</v>
      </c>
      <c r="G2672" s="5">
        <f t="shared" si="83"/>
        <v>0</v>
      </c>
    </row>
    <row r="2673" spans="1:7">
      <c r="A2673" s="6">
        <v>2666</v>
      </c>
      <c r="B2673" s="7">
        <v>45032</v>
      </c>
      <c r="D2673">
        <v>0</v>
      </c>
      <c r="F2673" s="25">
        <f t="shared" si="82"/>
        <v>0</v>
      </c>
      <c r="G2673" s="5">
        <f t="shared" si="83"/>
        <v>0</v>
      </c>
    </row>
    <row r="2674" spans="1:7">
      <c r="A2674" s="6">
        <v>2667</v>
      </c>
      <c r="B2674" s="7">
        <v>45033</v>
      </c>
      <c r="D2674">
        <v>0</v>
      </c>
      <c r="F2674" s="25">
        <f t="shared" si="82"/>
        <v>0</v>
      </c>
      <c r="G2674" s="5">
        <f t="shared" si="83"/>
        <v>0</v>
      </c>
    </row>
    <row r="2675" spans="1:7">
      <c r="A2675" s="6">
        <v>2668</v>
      </c>
      <c r="B2675" s="7">
        <v>45034</v>
      </c>
      <c r="D2675">
        <v>0</v>
      </c>
      <c r="F2675" s="25">
        <f t="shared" si="82"/>
        <v>0</v>
      </c>
      <c r="G2675" s="5">
        <f t="shared" si="83"/>
        <v>0</v>
      </c>
    </row>
    <row r="2676" spans="1:7">
      <c r="A2676" s="6">
        <v>2669</v>
      </c>
      <c r="B2676" s="7">
        <v>45035</v>
      </c>
      <c r="D2676">
        <v>0</v>
      </c>
      <c r="F2676" s="25">
        <f t="shared" si="82"/>
        <v>0</v>
      </c>
      <c r="G2676" s="5">
        <f t="shared" si="83"/>
        <v>0</v>
      </c>
    </row>
    <row r="2677" spans="1:7">
      <c r="A2677" s="6">
        <v>2670</v>
      </c>
      <c r="B2677" s="7">
        <v>45036</v>
      </c>
      <c r="D2677">
        <v>0</v>
      </c>
      <c r="F2677" s="25">
        <f t="shared" si="82"/>
        <v>0</v>
      </c>
      <c r="G2677" s="5">
        <f t="shared" si="83"/>
        <v>0</v>
      </c>
    </row>
    <row r="2678" spans="1:7">
      <c r="A2678" s="6">
        <v>2671</v>
      </c>
      <c r="B2678" s="7">
        <v>45037</v>
      </c>
      <c r="D2678">
        <v>0</v>
      </c>
      <c r="F2678" s="25">
        <f t="shared" si="82"/>
        <v>0</v>
      </c>
      <c r="G2678" s="5">
        <f t="shared" si="83"/>
        <v>0</v>
      </c>
    </row>
    <row r="2679" spans="1:7">
      <c r="A2679" s="6">
        <v>2672</v>
      </c>
      <c r="B2679" s="7">
        <v>45038</v>
      </c>
      <c r="D2679">
        <v>0</v>
      </c>
      <c r="F2679" s="25">
        <f t="shared" si="82"/>
        <v>0</v>
      </c>
      <c r="G2679" s="5">
        <f t="shared" si="83"/>
        <v>0</v>
      </c>
    </row>
    <row r="2680" spans="1:7">
      <c r="A2680" s="6">
        <v>2673</v>
      </c>
      <c r="B2680" s="7">
        <v>45039</v>
      </c>
      <c r="D2680">
        <v>0</v>
      </c>
      <c r="F2680" s="25">
        <f t="shared" si="82"/>
        <v>0</v>
      </c>
      <c r="G2680" s="5">
        <f t="shared" si="83"/>
        <v>0</v>
      </c>
    </row>
    <row r="2681" spans="1:7">
      <c r="A2681" s="6">
        <v>2674</v>
      </c>
      <c r="B2681" s="7">
        <v>45040</v>
      </c>
      <c r="D2681">
        <v>0</v>
      </c>
      <c r="F2681" s="25">
        <f t="shared" si="82"/>
        <v>0</v>
      </c>
      <c r="G2681" s="5">
        <f t="shared" si="83"/>
        <v>0</v>
      </c>
    </row>
    <row r="2682" spans="1:7">
      <c r="A2682" s="6">
        <v>2675</v>
      </c>
      <c r="B2682" s="7">
        <v>45041</v>
      </c>
      <c r="D2682">
        <v>0</v>
      </c>
      <c r="F2682" s="25">
        <f t="shared" si="82"/>
        <v>0</v>
      </c>
      <c r="G2682" s="5">
        <f t="shared" si="83"/>
        <v>0</v>
      </c>
    </row>
    <row r="2683" spans="1:7">
      <c r="A2683" s="6">
        <v>2676</v>
      </c>
      <c r="B2683" s="7">
        <v>45042</v>
      </c>
      <c r="D2683">
        <v>0</v>
      </c>
      <c r="F2683" s="25">
        <f t="shared" si="82"/>
        <v>0</v>
      </c>
      <c r="G2683" s="5">
        <f t="shared" si="83"/>
        <v>0</v>
      </c>
    </row>
    <row r="2684" spans="1:7">
      <c r="A2684" s="6">
        <v>2677</v>
      </c>
      <c r="B2684" s="7">
        <v>45043</v>
      </c>
      <c r="D2684">
        <v>0</v>
      </c>
      <c r="F2684" s="25">
        <f t="shared" si="82"/>
        <v>0</v>
      </c>
      <c r="G2684" s="5">
        <f t="shared" si="83"/>
        <v>0</v>
      </c>
    </row>
    <row r="2685" spans="1:7">
      <c r="A2685" s="6">
        <v>2678</v>
      </c>
      <c r="B2685" s="7">
        <v>45044</v>
      </c>
      <c r="D2685">
        <v>0</v>
      </c>
      <c r="F2685" s="25">
        <f t="shared" si="82"/>
        <v>0</v>
      </c>
      <c r="G2685" s="5">
        <f t="shared" si="83"/>
        <v>0</v>
      </c>
    </row>
    <row r="2686" spans="1:7">
      <c r="A2686" s="6">
        <v>2679</v>
      </c>
      <c r="B2686" s="7">
        <v>45045</v>
      </c>
      <c r="D2686">
        <v>0</v>
      </c>
      <c r="F2686" s="25">
        <f t="shared" si="82"/>
        <v>0</v>
      </c>
      <c r="G2686" s="5">
        <f t="shared" si="83"/>
        <v>0</v>
      </c>
    </row>
    <row r="2687" spans="1:7">
      <c r="A2687" s="6">
        <v>2680</v>
      </c>
      <c r="B2687" s="7">
        <v>45046</v>
      </c>
      <c r="D2687" s="19">
        <v>1922.95</v>
      </c>
      <c r="F2687" s="25">
        <f t="shared" si="82"/>
        <v>733.64683062106258</v>
      </c>
      <c r="G2687" s="5">
        <f t="shared" si="83"/>
        <v>1922.2587319201957</v>
      </c>
    </row>
    <row r="2688" spans="1:7">
      <c r="A2688" s="6"/>
      <c r="B2688" s="7"/>
    </row>
    <row r="2689" spans="1:2">
      <c r="A2689" s="6"/>
      <c r="B2689" s="7"/>
    </row>
    <row r="2690" spans="1:2">
      <c r="A2690" s="6"/>
      <c r="B2690" s="7"/>
    </row>
    <row r="2691" spans="1:2">
      <c r="A2691" s="6"/>
      <c r="B2691" s="7"/>
    </row>
    <row r="2692" spans="1:2">
      <c r="A2692" s="6"/>
      <c r="B2692" s="7"/>
    </row>
    <row r="2693" spans="1:2">
      <c r="A2693" s="6"/>
      <c r="B2693" s="7"/>
    </row>
    <row r="2694" spans="1:2">
      <c r="A2694" s="6"/>
      <c r="B2694" s="7"/>
    </row>
    <row r="2695" spans="1:2">
      <c r="A2695" s="6"/>
      <c r="B2695" s="7"/>
    </row>
    <row r="2696" spans="1:2">
      <c r="A2696" s="6"/>
      <c r="B2696" s="7"/>
    </row>
    <row r="2697" spans="1:2">
      <c r="A2697" s="6"/>
      <c r="B2697" s="7"/>
    </row>
    <row r="2698" spans="1:2">
      <c r="A2698" s="6"/>
      <c r="B2698" s="7"/>
    </row>
    <row r="2699" spans="1:2">
      <c r="A2699" s="6"/>
      <c r="B2699" s="7"/>
    </row>
    <row r="2700" spans="1:2">
      <c r="A2700" s="6"/>
      <c r="B2700" s="7"/>
    </row>
    <row r="2701" spans="1:2">
      <c r="A2701" s="6"/>
      <c r="B2701" s="7"/>
    </row>
    <row r="2702" spans="1:2">
      <c r="A2702" s="6"/>
      <c r="B2702" s="7"/>
    </row>
    <row r="2703" spans="1:2">
      <c r="A2703" s="6"/>
      <c r="B2703" s="7"/>
    </row>
    <row r="2704" spans="1:2">
      <c r="A2704" s="6">
        <v>2697</v>
      </c>
      <c r="B2704" s="7">
        <v>45063</v>
      </c>
    </row>
    <row r="2705" spans="1:2">
      <c r="A2705" s="6">
        <v>2698</v>
      </c>
      <c r="B2705" s="7">
        <v>45064</v>
      </c>
    </row>
    <row r="2706" spans="1:2">
      <c r="A2706" s="6">
        <v>2699</v>
      </c>
      <c r="B2706" s="7">
        <v>45065</v>
      </c>
    </row>
    <row r="2707" spans="1:2">
      <c r="A2707" s="6">
        <v>2700</v>
      </c>
      <c r="B2707" s="7">
        <v>45066</v>
      </c>
    </row>
    <row r="2708" spans="1:2">
      <c r="A2708" s="6">
        <v>2701</v>
      </c>
      <c r="B2708" s="7">
        <v>45067</v>
      </c>
    </row>
    <row r="2709" spans="1:2">
      <c r="A2709" s="6">
        <v>2702</v>
      </c>
      <c r="B2709" s="7">
        <v>45068</v>
      </c>
    </row>
    <row r="2710" spans="1:2">
      <c r="A2710" s="6">
        <v>2703</v>
      </c>
      <c r="B2710" s="7">
        <v>45069</v>
      </c>
    </row>
    <row r="2711" spans="1:2">
      <c r="A2711" s="6">
        <v>2704</v>
      </c>
      <c r="B2711" s="7">
        <v>45070</v>
      </c>
    </row>
    <row r="2712" spans="1:2">
      <c r="A2712" s="6">
        <v>2705</v>
      </c>
      <c r="B2712" s="7">
        <v>45071</v>
      </c>
    </row>
    <row r="2713" spans="1:2">
      <c r="A2713" s="6">
        <v>2706</v>
      </c>
      <c r="B2713" s="7">
        <v>45072</v>
      </c>
    </row>
    <row r="2714" spans="1:2">
      <c r="A2714" s="6">
        <v>2707</v>
      </c>
      <c r="B2714" s="7">
        <v>45073</v>
      </c>
    </row>
    <row r="2715" spans="1:2">
      <c r="A2715" s="6">
        <v>2708</v>
      </c>
      <c r="B2715" s="7">
        <v>45074</v>
      </c>
    </row>
    <row r="2716" spans="1:2">
      <c r="A2716" s="6">
        <v>2709</v>
      </c>
      <c r="B2716" s="7">
        <v>45075</v>
      </c>
    </row>
    <row r="2717" spans="1:2">
      <c r="A2717" s="6">
        <v>2710</v>
      </c>
      <c r="B2717" s="7">
        <v>45076</v>
      </c>
    </row>
    <row r="2718" spans="1:2">
      <c r="A2718" s="6">
        <v>2711</v>
      </c>
      <c r="B2718" s="7">
        <v>45077</v>
      </c>
    </row>
    <row r="2719" spans="1:2">
      <c r="A2719" s="6">
        <v>2712</v>
      </c>
      <c r="B2719" s="7">
        <v>45078</v>
      </c>
    </row>
    <row r="2720" spans="1:2">
      <c r="A2720" s="6">
        <v>2713</v>
      </c>
      <c r="B2720" s="7">
        <v>45079</v>
      </c>
    </row>
    <row r="2721" spans="1:2">
      <c r="A2721" s="6">
        <v>2714</v>
      </c>
      <c r="B2721" s="7">
        <v>45080</v>
      </c>
    </row>
    <row r="2722" spans="1:2">
      <c r="A2722" s="6">
        <v>2715</v>
      </c>
      <c r="B2722" s="7">
        <v>45081</v>
      </c>
    </row>
    <row r="2723" spans="1:2">
      <c r="A2723" s="6">
        <v>2716</v>
      </c>
      <c r="B2723" s="7">
        <v>45082</v>
      </c>
    </row>
    <row r="2724" spans="1:2">
      <c r="A2724" s="6">
        <v>2717</v>
      </c>
      <c r="B2724" s="7">
        <v>45083</v>
      </c>
    </row>
    <row r="2725" spans="1:2">
      <c r="A2725" s="6">
        <v>2718</v>
      </c>
      <c r="B2725" s="7">
        <v>45084</v>
      </c>
    </row>
    <row r="2726" spans="1:2">
      <c r="A2726" s="6">
        <v>2719</v>
      </c>
      <c r="B2726" s="7">
        <v>45085</v>
      </c>
    </row>
    <row r="2727" spans="1:2">
      <c r="A2727" s="6">
        <v>2720</v>
      </c>
      <c r="B2727" s="7">
        <v>45086</v>
      </c>
    </row>
    <row r="2728" spans="1:2">
      <c r="A2728" s="6">
        <v>2721</v>
      </c>
      <c r="B2728" s="7">
        <v>45087</v>
      </c>
    </row>
    <row r="2729" spans="1:2">
      <c r="A2729" s="6">
        <v>2722</v>
      </c>
      <c r="B2729" s="7">
        <v>45088</v>
      </c>
    </row>
    <row r="2730" spans="1:2">
      <c r="A2730" s="6">
        <v>2723</v>
      </c>
      <c r="B2730" s="7">
        <v>45089</v>
      </c>
    </row>
    <row r="2731" spans="1:2">
      <c r="A2731" s="6">
        <v>2724</v>
      </c>
      <c r="B2731" s="7">
        <v>45090</v>
      </c>
    </row>
    <row r="2732" spans="1:2">
      <c r="A2732" s="6">
        <v>2725</v>
      </c>
      <c r="B2732" s="7">
        <v>45091</v>
      </c>
    </row>
    <row r="2733" spans="1:2">
      <c r="A2733" s="6">
        <v>2726</v>
      </c>
      <c r="B2733" s="7">
        <v>45092</v>
      </c>
    </row>
    <row r="2734" spans="1:2">
      <c r="A2734" s="6">
        <v>2727</v>
      </c>
      <c r="B2734" s="7">
        <v>45093</v>
      </c>
    </row>
    <row r="2735" spans="1:2">
      <c r="A2735" s="6">
        <v>2728</v>
      </c>
      <c r="B2735" s="7">
        <v>45094</v>
      </c>
    </row>
    <row r="2736" spans="1:2">
      <c r="A2736" s="6">
        <v>2729</v>
      </c>
      <c r="B2736" s="7">
        <v>45095</v>
      </c>
    </row>
    <row r="2737" spans="1:2">
      <c r="A2737" s="6">
        <v>2730</v>
      </c>
      <c r="B2737" s="7">
        <v>45096</v>
      </c>
    </row>
    <row r="2738" spans="1:2">
      <c r="A2738" s="6">
        <v>2731</v>
      </c>
      <c r="B2738" s="7">
        <v>45097</v>
      </c>
    </row>
    <row r="2739" spans="1:2">
      <c r="A2739" s="6">
        <v>2732</v>
      </c>
      <c r="B2739" s="7">
        <v>45098</v>
      </c>
    </row>
    <row r="2740" spans="1:2">
      <c r="A2740" s="6">
        <v>2733</v>
      </c>
      <c r="B2740" s="7">
        <v>45099</v>
      </c>
    </row>
    <row r="2741" spans="1:2">
      <c r="A2741" s="6">
        <v>2734</v>
      </c>
      <c r="B2741" s="7">
        <v>45100</v>
      </c>
    </row>
    <row r="2742" spans="1:2">
      <c r="A2742" s="6">
        <v>2735</v>
      </c>
      <c r="B2742" s="7">
        <v>45101</v>
      </c>
    </row>
    <row r="2743" spans="1:2">
      <c r="A2743" s="6">
        <v>2736</v>
      </c>
      <c r="B2743" s="7">
        <v>45102</v>
      </c>
    </row>
    <row r="2744" spans="1:2">
      <c r="A2744" s="6">
        <v>2737</v>
      </c>
      <c r="B2744" s="7">
        <v>45103</v>
      </c>
    </row>
    <row r="2745" spans="1:2">
      <c r="A2745" s="6">
        <v>2738</v>
      </c>
      <c r="B2745" s="7">
        <v>45104</v>
      </c>
    </row>
    <row r="2746" spans="1:2">
      <c r="A2746" s="6">
        <v>2739</v>
      </c>
      <c r="B2746" s="7">
        <v>45105</v>
      </c>
    </row>
    <row r="2747" spans="1:2">
      <c r="A2747" s="6">
        <v>2740</v>
      </c>
      <c r="B2747" s="7">
        <v>45106</v>
      </c>
    </row>
    <row r="2748" spans="1:2">
      <c r="A2748" s="6">
        <v>2741</v>
      </c>
      <c r="B2748" s="7">
        <v>45107</v>
      </c>
    </row>
    <row r="2749" spans="1:2">
      <c r="A2749" s="6">
        <v>2742</v>
      </c>
      <c r="B2749" s="7">
        <v>45108</v>
      </c>
    </row>
    <row r="2750" spans="1:2">
      <c r="A2750" s="6">
        <v>2743</v>
      </c>
      <c r="B2750" s="7">
        <v>45109</v>
      </c>
    </row>
    <row r="2751" spans="1:2">
      <c r="A2751" s="6">
        <v>2744</v>
      </c>
      <c r="B2751" s="7">
        <v>45110</v>
      </c>
    </row>
    <row r="2752" spans="1:2">
      <c r="A2752" s="6">
        <v>2745</v>
      </c>
      <c r="B2752" s="7">
        <v>45111</v>
      </c>
    </row>
    <row r="2753" spans="1:2">
      <c r="A2753" s="6">
        <v>2746</v>
      </c>
      <c r="B2753" s="7">
        <v>45112</v>
      </c>
    </row>
    <row r="2754" spans="1:2">
      <c r="A2754" s="6">
        <v>2747</v>
      </c>
      <c r="B2754" s="7">
        <v>45113</v>
      </c>
    </row>
    <row r="2755" spans="1:2">
      <c r="A2755" s="6">
        <v>2748</v>
      </c>
      <c r="B2755" s="7">
        <v>45114</v>
      </c>
    </row>
    <row r="2756" spans="1:2">
      <c r="A2756" s="6">
        <v>2749</v>
      </c>
      <c r="B2756" s="7">
        <v>45115</v>
      </c>
    </row>
    <row r="2757" spans="1:2">
      <c r="A2757" s="6">
        <v>2750</v>
      </c>
      <c r="B2757" s="7">
        <v>45116</v>
      </c>
    </row>
    <row r="2758" spans="1:2">
      <c r="A2758" s="6">
        <v>2751</v>
      </c>
      <c r="B2758" s="7">
        <v>45117</v>
      </c>
    </row>
    <row r="2759" spans="1:2">
      <c r="A2759" s="6">
        <v>2752</v>
      </c>
      <c r="B2759" s="7">
        <v>45118</v>
      </c>
    </row>
    <row r="2760" spans="1:2">
      <c r="A2760" s="6">
        <v>2753</v>
      </c>
      <c r="B2760" s="7">
        <v>45119</v>
      </c>
    </row>
    <row r="2761" spans="1:2">
      <c r="A2761" s="6">
        <v>2754</v>
      </c>
      <c r="B2761" s="7">
        <v>45120</v>
      </c>
    </row>
    <row r="2762" spans="1:2">
      <c r="A2762" s="6">
        <v>2755</v>
      </c>
      <c r="B2762" s="7">
        <v>45121</v>
      </c>
    </row>
    <row r="2763" spans="1:2">
      <c r="A2763" s="6">
        <v>2756</v>
      </c>
      <c r="B2763" s="7">
        <v>45122</v>
      </c>
    </row>
    <row r="2764" spans="1:2">
      <c r="A2764" s="6">
        <v>2757</v>
      </c>
      <c r="B2764" s="7">
        <v>45123</v>
      </c>
    </row>
    <row r="2765" spans="1:2">
      <c r="A2765" s="6">
        <v>2758</v>
      </c>
      <c r="B2765" s="7">
        <v>45124</v>
      </c>
    </row>
    <row r="2766" spans="1:2">
      <c r="A2766" s="6">
        <v>2759</v>
      </c>
      <c r="B2766" s="7">
        <v>45125</v>
      </c>
    </row>
    <row r="2767" spans="1:2">
      <c r="A2767" s="6">
        <v>2760</v>
      </c>
      <c r="B2767" s="7">
        <v>45126</v>
      </c>
    </row>
    <row r="2768" spans="1:2">
      <c r="A2768" s="6">
        <v>2761</v>
      </c>
      <c r="B2768" s="7">
        <v>45127</v>
      </c>
    </row>
    <row r="2769" spans="1:2">
      <c r="A2769" s="6">
        <v>2762</v>
      </c>
      <c r="B2769" s="7">
        <v>45128</v>
      </c>
    </row>
    <row r="2770" spans="1:2">
      <c r="A2770" s="6">
        <v>2763</v>
      </c>
      <c r="B2770" s="7">
        <v>45129</v>
      </c>
    </row>
    <row r="2771" spans="1:2">
      <c r="A2771" s="6">
        <v>2764</v>
      </c>
      <c r="B2771" s="7">
        <v>45130</v>
      </c>
    </row>
    <row r="2772" spans="1:2">
      <c r="A2772" s="6">
        <v>2765</v>
      </c>
      <c r="B2772" s="7">
        <v>45131</v>
      </c>
    </row>
    <row r="2773" spans="1:2">
      <c r="A2773" s="6">
        <v>2766</v>
      </c>
      <c r="B2773" s="7">
        <v>45132</v>
      </c>
    </row>
    <row r="2774" spans="1:2">
      <c r="A2774" s="6">
        <v>2767</v>
      </c>
      <c r="B2774" s="7">
        <v>45133</v>
      </c>
    </row>
    <row r="2775" spans="1:2">
      <c r="A2775" s="6">
        <v>2768</v>
      </c>
      <c r="B2775" s="7">
        <v>45134</v>
      </c>
    </row>
    <row r="2776" spans="1:2">
      <c r="A2776" s="6">
        <v>2769</v>
      </c>
      <c r="B2776" s="7">
        <v>45135</v>
      </c>
    </row>
    <row r="2777" spans="1:2">
      <c r="A2777" s="6">
        <v>2770</v>
      </c>
      <c r="B2777" s="7">
        <v>45136</v>
      </c>
    </row>
    <row r="2778" spans="1:2">
      <c r="A2778" s="6">
        <v>2771</v>
      </c>
      <c r="B2778" s="7">
        <v>45137</v>
      </c>
    </row>
    <row r="2779" spans="1:2">
      <c r="A2779" s="6">
        <v>2772</v>
      </c>
      <c r="B2779" s="7">
        <v>45138</v>
      </c>
    </row>
    <row r="2780" spans="1:2">
      <c r="A2780" s="6">
        <v>2773</v>
      </c>
      <c r="B2780" s="7">
        <v>45139</v>
      </c>
    </row>
    <row r="2781" spans="1:2">
      <c r="A2781" s="6">
        <v>2774</v>
      </c>
      <c r="B2781" s="7">
        <v>45140</v>
      </c>
    </row>
    <row r="2782" spans="1:2">
      <c r="A2782" s="6">
        <v>2775</v>
      </c>
      <c r="B2782" s="7">
        <v>45141</v>
      </c>
    </row>
    <row r="2783" spans="1:2">
      <c r="A2783" s="6">
        <v>2776</v>
      </c>
      <c r="B2783" s="7">
        <v>45142</v>
      </c>
    </row>
    <row r="2784" spans="1:2">
      <c r="A2784" s="6">
        <v>2777</v>
      </c>
      <c r="B2784" s="7">
        <v>45143</v>
      </c>
    </row>
    <row r="2785" spans="1:2">
      <c r="A2785" s="6">
        <v>2778</v>
      </c>
      <c r="B2785" s="7">
        <v>45144</v>
      </c>
    </row>
    <row r="2786" spans="1:2">
      <c r="A2786" s="6">
        <v>2779</v>
      </c>
      <c r="B2786" s="7">
        <v>45145</v>
      </c>
    </row>
    <row r="2787" spans="1:2">
      <c r="A2787" s="6">
        <v>2780</v>
      </c>
      <c r="B2787" s="7">
        <v>45146</v>
      </c>
    </row>
    <row r="2788" spans="1:2">
      <c r="A2788" s="6">
        <v>2781</v>
      </c>
      <c r="B2788" s="7">
        <v>45147</v>
      </c>
    </row>
    <row r="2789" spans="1:2">
      <c r="A2789" s="6">
        <v>2782</v>
      </c>
      <c r="B2789" s="7">
        <v>45148</v>
      </c>
    </row>
    <row r="2790" spans="1:2">
      <c r="A2790" s="6">
        <v>2783</v>
      </c>
      <c r="B2790" s="7">
        <v>45149</v>
      </c>
    </row>
    <row r="2791" spans="1:2">
      <c r="A2791" s="6">
        <v>2784</v>
      </c>
      <c r="B2791" s="7">
        <v>45150</v>
      </c>
    </row>
    <row r="2792" spans="1:2">
      <c r="A2792" s="6">
        <v>2785</v>
      </c>
      <c r="B2792" s="7">
        <v>45151</v>
      </c>
    </row>
    <row r="2793" spans="1:2">
      <c r="A2793" s="6">
        <v>2786</v>
      </c>
      <c r="B2793" s="7">
        <v>45152</v>
      </c>
    </row>
    <row r="2794" spans="1:2">
      <c r="A2794" s="6">
        <v>2787</v>
      </c>
      <c r="B2794" s="7">
        <v>45153</v>
      </c>
    </row>
    <row r="2795" spans="1:2">
      <c r="A2795" s="6">
        <v>2788</v>
      </c>
      <c r="B2795" s="7">
        <v>45154</v>
      </c>
    </row>
    <row r="2796" spans="1:2">
      <c r="A2796" s="6">
        <v>2789</v>
      </c>
      <c r="B2796" s="7">
        <v>45155</v>
      </c>
    </row>
    <row r="2797" spans="1:2">
      <c r="A2797" s="6">
        <v>2790</v>
      </c>
      <c r="B2797" s="7">
        <v>45156</v>
      </c>
    </row>
    <row r="2798" spans="1:2">
      <c r="A2798" s="6">
        <v>2791</v>
      </c>
      <c r="B2798" s="7">
        <v>45157</v>
      </c>
    </row>
    <row r="2799" spans="1:2">
      <c r="A2799" s="6">
        <v>2792</v>
      </c>
      <c r="B2799" s="7">
        <v>45158</v>
      </c>
    </row>
    <row r="2800" spans="1:2">
      <c r="A2800" s="6">
        <v>2793</v>
      </c>
      <c r="B2800" s="7">
        <v>45159</v>
      </c>
    </row>
    <row r="2801" spans="1:2">
      <c r="A2801" s="6">
        <v>2794</v>
      </c>
      <c r="B2801" s="7">
        <v>45160</v>
      </c>
    </row>
    <row r="2802" spans="1:2">
      <c r="A2802" s="6">
        <v>2795</v>
      </c>
      <c r="B2802" s="7">
        <v>45161</v>
      </c>
    </row>
    <row r="2803" spans="1:2">
      <c r="A2803" s="6">
        <v>2796</v>
      </c>
      <c r="B2803" s="7">
        <v>45162</v>
      </c>
    </row>
    <row r="2804" spans="1:2">
      <c r="A2804" s="6">
        <v>2797</v>
      </c>
      <c r="B2804" s="7">
        <v>45163</v>
      </c>
    </row>
    <row r="2805" spans="1:2">
      <c r="A2805" s="6">
        <v>2798</v>
      </c>
      <c r="B2805" s="7">
        <v>45164</v>
      </c>
    </row>
    <row r="2806" spans="1:2">
      <c r="A2806" s="6">
        <v>2799</v>
      </c>
      <c r="B2806" s="7">
        <v>45165</v>
      </c>
    </row>
    <row r="2807" spans="1:2">
      <c r="A2807" s="6">
        <v>2800</v>
      </c>
      <c r="B2807" s="7">
        <v>45166</v>
      </c>
    </row>
    <row r="2808" spans="1:2">
      <c r="A2808" s="6">
        <v>2801</v>
      </c>
      <c r="B2808" s="7">
        <v>45167</v>
      </c>
    </row>
    <row r="2809" spans="1:2">
      <c r="A2809" s="6">
        <v>2802</v>
      </c>
      <c r="B2809" s="7">
        <v>45168</v>
      </c>
    </row>
    <row r="2810" spans="1:2">
      <c r="A2810" s="6">
        <v>2803</v>
      </c>
      <c r="B2810" s="7">
        <v>45169</v>
      </c>
    </row>
    <row r="2811" spans="1:2">
      <c r="A2811" s="6">
        <v>2804</v>
      </c>
      <c r="B2811" s="7">
        <v>45170</v>
      </c>
    </row>
    <row r="2812" spans="1:2">
      <c r="A2812" s="6">
        <v>2805</v>
      </c>
      <c r="B2812" s="7">
        <v>45171</v>
      </c>
    </row>
    <row r="2813" spans="1:2">
      <c r="A2813" s="6">
        <v>2806</v>
      </c>
      <c r="B2813" s="7">
        <v>45172</v>
      </c>
    </row>
    <row r="2814" spans="1:2">
      <c r="A2814" s="6">
        <v>2807</v>
      </c>
      <c r="B2814" s="7">
        <v>45173</v>
      </c>
    </row>
    <row r="2815" spans="1:2">
      <c r="A2815" s="6">
        <v>2808</v>
      </c>
      <c r="B2815" s="7">
        <v>45174</v>
      </c>
    </row>
    <row r="2816" spans="1:2">
      <c r="A2816" s="6">
        <v>2809</v>
      </c>
      <c r="B2816" s="7">
        <v>45175</v>
      </c>
    </row>
    <row r="2817" spans="1:2">
      <c r="A2817" s="6">
        <v>2810</v>
      </c>
      <c r="B2817" s="7">
        <v>45176</v>
      </c>
    </row>
    <row r="2818" spans="1:2">
      <c r="A2818" s="6">
        <v>2811</v>
      </c>
      <c r="B2818" s="7">
        <v>45177</v>
      </c>
    </row>
    <row r="2819" spans="1:2">
      <c r="A2819" s="6">
        <v>2812</v>
      </c>
      <c r="B2819" s="7">
        <v>45178</v>
      </c>
    </row>
    <row r="2820" spans="1:2">
      <c r="A2820" s="6">
        <v>2813</v>
      </c>
      <c r="B2820" s="7">
        <v>45179</v>
      </c>
    </row>
    <row r="2821" spans="1:2">
      <c r="A2821" s="6">
        <v>2814</v>
      </c>
      <c r="B2821" s="7">
        <v>45180</v>
      </c>
    </row>
    <row r="2822" spans="1:2">
      <c r="A2822" s="6">
        <v>2815</v>
      </c>
      <c r="B2822" s="7">
        <v>45181</v>
      </c>
    </row>
    <row r="2823" spans="1:2">
      <c r="A2823" s="6">
        <v>2816</v>
      </c>
      <c r="B2823" s="7">
        <v>45182</v>
      </c>
    </row>
    <row r="2824" spans="1:2">
      <c r="A2824" s="6">
        <v>2817</v>
      </c>
      <c r="B2824" s="7">
        <v>45183</v>
      </c>
    </row>
    <row r="2825" spans="1:2">
      <c r="A2825" s="6">
        <v>2818</v>
      </c>
      <c r="B2825" s="7">
        <v>45184</v>
      </c>
    </row>
    <row r="2826" spans="1:2">
      <c r="A2826" s="6">
        <v>2819</v>
      </c>
      <c r="B2826" s="7">
        <v>45185</v>
      </c>
    </row>
    <row r="2827" spans="1:2">
      <c r="A2827" s="6">
        <v>2820</v>
      </c>
      <c r="B2827" s="7">
        <v>45186</v>
      </c>
    </row>
    <row r="2828" spans="1:2">
      <c r="A2828" s="6">
        <v>2821</v>
      </c>
      <c r="B2828" s="7">
        <v>45187</v>
      </c>
    </row>
    <row r="2829" spans="1:2">
      <c r="A2829" s="6">
        <v>2822</v>
      </c>
      <c r="B2829" s="7">
        <v>45188</v>
      </c>
    </row>
    <row r="2830" spans="1:2">
      <c r="A2830" s="6">
        <v>2823</v>
      </c>
      <c r="B2830" s="7">
        <v>45189</v>
      </c>
    </row>
    <row r="2831" spans="1:2">
      <c r="A2831" s="6">
        <v>2824</v>
      </c>
      <c r="B2831" s="7">
        <v>45190</v>
      </c>
    </row>
    <row r="2832" spans="1:2">
      <c r="A2832" s="6">
        <v>2825</v>
      </c>
      <c r="B2832" s="7">
        <v>45191</v>
      </c>
    </row>
    <row r="2833" spans="1:2">
      <c r="A2833" s="6">
        <v>2826</v>
      </c>
      <c r="B2833" s="7">
        <v>45192</v>
      </c>
    </row>
    <row r="2834" spans="1:2">
      <c r="A2834" s="6">
        <v>2827</v>
      </c>
      <c r="B2834" s="7">
        <v>45193</v>
      </c>
    </row>
    <row r="2835" spans="1:2">
      <c r="A2835" s="6">
        <v>2828</v>
      </c>
      <c r="B2835" s="7">
        <v>45194</v>
      </c>
    </row>
    <row r="2836" spans="1:2">
      <c r="A2836" s="6">
        <v>2829</v>
      </c>
      <c r="B2836" s="7">
        <v>45195</v>
      </c>
    </row>
    <row r="2837" spans="1:2">
      <c r="A2837" s="6">
        <v>2830</v>
      </c>
      <c r="B2837" s="7">
        <v>45196</v>
      </c>
    </row>
    <row r="2838" spans="1:2">
      <c r="A2838" s="6">
        <v>2831</v>
      </c>
      <c r="B2838" s="7">
        <v>45197</v>
      </c>
    </row>
    <row r="2839" spans="1:2">
      <c r="A2839" s="6">
        <v>2832</v>
      </c>
      <c r="B2839" s="7">
        <v>45198</v>
      </c>
    </row>
    <row r="2840" spans="1:2">
      <c r="A2840" s="6">
        <v>2833</v>
      </c>
      <c r="B2840" s="7">
        <v>45199</v>
      </c>
    </row>
    <row r="2841" spans="1:2">
      <c r="A2841" s="6">
        <v>2834</v>
      </c>
      <c r="B2841" s="7">
        <v>45200</v>
      </c>
    </row>
    <row r="2842" spans="1:2">
      <c r="A2842" s="6">
        <v>2835</v>
      </c>
      <c r="B2842" s="7">
        <v>45201</v>
      </c>
    </row>
    <row r="2843" spans="1:2">
      <c r="A2843" s="6">
        <v>2836</v>
      </c>
      <c r="B2843" s="7">
        <v>45202</v>
      </c>
    </row>
    <row r="2844" spans="1:2">
      <c r="A2844" s="6">
        <v>2837</v>
      </c>
      <c r="B2844" s="7">
        <v>45203</v>
      </c>
    </row>
    <row r="2845" spans="1:2">
      <c r="A2845" s="6">
        <v>2838</v>
      </c>
      <c r="B2845" s="7">
        <v>45204</v>
      </c>
    </row>
    <row r="2846" spans="1:2">
      <c r="A2846" s="6">
        <v>2839</v>
      </c>
      <c r="B2846" s="7">
        <v>45205</v>
      </c>
    </row>
    <row r="2847" spans="1:2">
      <c r="A2847" s="6">
        <v>2840</v>
      </c>
      <c r="B2847" s="7">
        <v>45206</v>
      </c>
    </row>
    <row r="2848" spans="1:2">
      <c r="A2848" s="6">
        <v>2841</v>
      </c>
      <c r="B2848" s="7">
        <v>45207</v>
      </c>
    </row>
    <row r="2849" spans="1:2">
      <c r="A2849" s="6">
        <v>2842</v>
      </c>
      <c r="B2849" s="7">
        <v>45208</v>
      </c>
    </row>
    <row r="2850" spans="1:2">
      <c r="A2850" s="6">
        <v>2843</v>
      </c>
      <c r="B2850" s="7">
        <v>45209</v>
      </c>
    </row>
    <row r="2851" spans="1:2">
      <c r="A2851" s="6">
        <v>2844</v>
      </c>
      <c r="B2851" s="7">
        <v>45210</v>
      </c>
    </row>
    <row r="2852" spans="1:2">
      <c r="A2852" s="6">
        <v>2845</v>
      </c>
      <c r="B2852" s="7">
        <v>45211</v>
      </c>
    </row>
    <row r="2853" spans="1:2">
      <c r="A2853" s="6">
        <v>2846</v>
      </c>
      <c r="B2853" s="7">
        <v>45212</v>
      </c>
    </row>
    <row r="2854" spans="1:2">
      <c r="A2854" s="6">
        <v>2847</v>
      </c>
      <c r="B2854" s="7">
        <v>45213</v>
      </c>
    </row>
    <row r="2855" spans="1:2">
      <c r="A2855" s="6">
        <v>2848</v>
      </c>
      <c r="B2855" s="7">
        <v>45214</v>
      </c>
    </row>
    <row r="2856" spans="1:2">
      <c r="A2856" s="6">
        <v>2849</v>
      </c>
      <c r="B2856" s="7">
        <v>45215</v>
      </c>
    </row>
    <row r="2857" spans="1:2">
      <c r="A2857" s="6">
        <v>2850</v>
      </c>
      <c r="B2857" s="7">
        <v>45216</v>
      </c>
    </row>
    <row r="2858" spans="1:2">
      <c r="A2858" s="6">
        <v>2851</v>
      </c>
      <c r="B2858" s="7">
        <v>45217</v>
      </c>
    </row>
    <row r="2859" spans="1:2">
      <c r="A2859" s="6">
        <v>2852</v>
      </c>
      <c r="B2859" s="7">
        <v>45218</v>
      </c>
    </row>
    <row r="2860" spans="1:2">
      <c r="A2860" s="6">
        <v>2853</v>
      </c>
      <c r="B2860" s="7">
        <v>45219</v>
      </c>
    </row>
    <row r="2861" spans="1:2">
      <c r="A2861" s="6">
        <v>2854</v>
      </c>
      <c r="B2861" s="7">
        <v>45220</v>
      </c>
    </row>
    <row r="2862" spans="1:2">
      <c r="A2862" s="6">
        <v>2855</v>
      </c>
      <c r="B2862" s="7">
        <v>45221</v>
      </c>
    </row>
    <row r="2863" spans="1:2">
      <c r="A2863" s="6">
        <v>2856</v>
      </c>
      <c r="B2863" s="7">
        <v>45222</v>
      </c>
    </row>
    <row r="2864" spans="1:2">
      <c r="A2864" s="6">
        <v>2857</v>
      </c>
      <c r="B2864" s="7">
        <v>45223</v>
      </c>
    </row>
    <row r="2865" spans="1:2">
      <c r="A2865" s="6">
        <v>2858</v>
      </c>
      <c r="B2865" s="7">
        <v>45224</v>
      </c>
    </row>
    <row r="2866" spans="1:2">
      <c r="A2866" s="6">
        <v>2859</v>
      </c>
      <c r="B2866" s="7">
        <v>45225</v>
      </c>
    </row>
    <row r="2867" spans="1:2">
      <c r="A2867" s="6">
        <v>2860</v>
      </c>
      <c r="B2867" s="7">
        <v>45226</v>
      </c>
    </row>
    <row r="2868" spans="1:2">
      <c r="A2868" s="6">
        <v>2861</v>
      </c>
      <c r="B2868" s="7">
        <v>45227</v>
      </c>
    </row>
    <row r="2869" spans="1:2">
      <c r="A2869" s="6">
        <v>2862</v>
      </c>
      <c r="B2869" s="7">
        <v>45228</v>
      </c>
    </row>
    <row r="2870" spans="1:2">
      <c r="A2870" s="6">
        <v>2863</v>
      </c>
      <c r="B2870" s="7">
        <v>45229</v>
      </c>
    </row>
    <row r="2871" spans="1:2">
      <c r="A2871" s="6">
        <v>2864</v>
      </c>
      <c r="B2871" s="7">
        <v>45230</v>
      </c>
    </row>
    <row r="2872" spans="1:2">
      <c r="A2872" s="6">
        <v>2865</v>
      </c>
      <c r="B2872" s="7">
        <v>45231</v>
      </c>
    </row>
    <row r="2873" spans="1:2">
      <c r="A2873" s="6">
        <v>2866</v>
      </c>
      <c r="B2873" s="7">
        <v>45232</v>
      </c>
    </row>
    <row r="2874" spans="1:2">
      <c r="A2874" s="6">
        <v>2867</v>
      </c>
      <c r="B2874" s="7">
        <v>45233</v>
      </c>
    </row>
    <row r="2875" spans="1:2">
      <c r="A2875" s="6">
        <v>2868</v>
      </c>
      <c r="B2875" s="7">
        <v>45234</v>
      </c>
    </row>
    <row r="2876" spans="1:2">
      <c r="A2876" s="6">
        <v>2869</v>
      </c>
      <c r="B2876" s="7">
        <v>45235</v>
      </c>
    </row>
    <row r="2877" spans="1:2">
      <c r="A2877" s="6">
        <v>2870</v>
      </c>
      <c r="B2877" s="7">
        <v>45236</v>
      </c>
    </row>
    <row r="2878" spans="1:2">
      <c r="A2878" s="6">
        <v>2871</v>
      </c>
      <c r="B2878" s="7">
        <v>45237</v>
      </c>
    </row>
    <row r="2879" spans="1:2">
      <c r="A2879" s="6">
        <v>2872</v>
      </c>
      <c r="B2879" s="7">
        <v>45238</v>
      </c>
    </row>
    <row r="2880" spans="1:2">
      <c r="A2880" s="6">
        <v>2873</v>
      </c>
      <c r="B2880" s="7">
        <v>45239</v>
      </c>
    </row>
    <row r="2881" spans="1:2">
      <c r="A2881" s="6">
        <v>2874</v>
      </c>
      <c r="B2881" s="7">
        <v>45240</v>
      </c>
    </row>
    <row r="2882" spans="1:2">
      <c r="A2882" s="6">
        <v>2875</v>
      </c>
      <c r="B2882" s="7">
        <v>45241</v>
      </c>
    </row>
    <row r="2883" spans="1:2">
      <c r="A2883" s="6">
        <v>2876</v>
      </c>
      <c r="B2883" s="7">
        <v>45242</v>
      </c>
    </row>
    <row r="2884" spans="1:2">
      <c r="A2884" s="6">
        <v>2877</v>
      </c>
      <c r="B2884" s="7">
        <v>45243</v>
      </c>
    </row>
    <row r="2885" spans="1:2">
      <c r="A2885" s="6">
        <v>2878</v>
      </c>
      <c r="B2885" s="7">
        <v>45244</v>
      </c>
    </row>
    <row r="2886" spans="1:2">
      <c r="A2886" s="6">
        <v>2879</v>
      </c>
      <c r="B2886" s="7">
        <v>45245</v>
      </c>
    </row>
    <row r="2887" spans="1:2">
      <c r="A2887" s="6">
        <v>2880</v>
      </c>
      <c r="B2887" s="7">
        <v>45246</v>
      </c>
    </row>
    <row r="2888" spans="1:2">
      <c r="A2888" s="6">
        <v>2881</v>
      </c>
      <c r="B2888" s="7">
        <v>45247</v>
      </c>
    </row>
    <row r="2889" spans="1:2">
      <c r="A2889" s="6">
        <v>2882</v>
      </c>
      <c r="B2889" s="7">
        <v>45248</v>
      </c>
    </row>
    <row r="2890" spans="1:2">
      <c r="A2890" s="6">
        <v>2883</v>
      </c>
      <c r="B2890" s="7">
        <v>45249</v>
      </c>
    </row>
    <row r="2891" spans="1:2">
      <c r="A2891" s="6">
        <v>2884</v>
      </c>
      <c r="B2891" s="7">
        <v>45250</v>
      </c>
    </row>
    <row r="2892" spans="1:2">
      <c r="A2892" s="6">
        <v>2885</v>
      </c>
      <c r="B2892" s="7">
        <v>45251</v>
      </c>
    </row>
    <row r="2893" spans="1:2">
      <c r="A2893" s="6">
        <v>2886</v>
      </c>
      <c r="B2893" s="7">
        <v>45252</v>
      </c>
    </row>
    <row r="2894" spans="1:2">
      <c r="A2894" s="6">
        <v>2887</v>
      </c>
      <c r="B2894" s="7">
        <v>45253</v>
      </c>
    </row>
    <row r="2895" spans="1:2">
      <c r="A2895" s="6">
        <v>2888</v>
      </c>
      <c r="B2895" s="7">
        <v>45254</v>
      </c>
    </row>
    <row r="2896" spans="1:2">
      <c r="A2896" s="6">
        <v>2889</v>
      </c>
      <c r="B2896" s="7">
        <v>45255</v>
      </c>
    </row>
    <row r="2897" spans="1:2">
      <c r="A2897" s="6">
        <v>2890</v>
      </c>
      <c r="B2897" s="7">
        <v>45256</v>
      </c>
    </row>
    <row r="2898" spans="1:2">
      <c r="A2898" s="6">
        <v>2891</v>
      </c>
      <c r="B2898" s="7">
        <v>45257</v>
      </c>
    </row>
    <row r="2899" spans="1:2">
      <c r="A2899" s="6">
        <v>2892</v>
      </c>
      <c r="B2899" s="7">
        <v>45258</v>
      </c>
    </row>
    <row r="2900" spans="1:2">
      <c r="A2900" s="6">
        <v>2893</v>
      </c>
      <c r="B2900" s="7">
        <v>45259</v>
      </c>
    </row>
    <row r="2901" spans="1:2">
      <c r="A2901" s="6">
        <v>2894</v>
      </c>
      <c r="B2901" s="7">
        <v>45260</v>
      </c>
    </row>
    <row r="2902" spans="1:2">
      <c r="A2902" s="6">
        <v>2895</v>
      </c>
      <c r="B2902" s="7">
        <v>45261</v>
      </c>
    </row>
    <row r="2903" spans="1:2">
      <c r="A2903" s="6">
        <v>2896</v>
      </c>
      <c r="B2903" s="7">
        <v>45262</v>
      </c>
    </row>
    <row r="2904" spans="1:2">
      <c r="A2904" s="6">
        <v>2897</v>
      </c>
      <c r="B2904" s="7">
        <v>45263</v>
      </c>
    </row>
    <row r="2905" spans="1:2">
      <c r="A2905" s="6">
        <v>2898</v>
      </c>
      <c r="B2905" s="7">
        <v>45264</v>
      </c>
    </row>
    <row r="2906" spans="1:2">
      <c r="A2906" s="6">
        <v>2899</v>
      </c>
      <c r="B2906" s="7">
        <v>45265</v>
      </c>
    </row>
    <row r="2907" spans="1:2">
      <c r="A2907" s="6">
        <v>2900</v>
      </c>
      <c r="B2907" s="7">
        <v>45266</v>
      </c>
    </row>
    <row r="2908" spans="1:2">
      <c r="A2908" s="6">
        <v>2901</v>
      </c>
      <c r="B2908" s="7">
        <v>45267</v>
      </c>
    </row>
    <row r="2909" spans="1:2">
      <c r="A2909" s="6">
        <v>2902</v>
      </c>
      <c r="B2909" s="7">
        <v>45268</v>
      </c>
    </row>
    <row r="2910" spans="1:2">
      <c r="A2910" s="6">
        <v>2903</v>
      </c>
      <c r="B2910" s="7">
        <v>45269</v>
      </c>
    </row>
    <row r="2911" spans="1:2">
      <c r="A2911" s="6">
        <v>2904</v>
      </c>
      <c r="B2911" s="7">
        <v>45270</v>
      </c>
    </row>
    <row r="2912" spans="1:2">
      <c r="A2912" s="6">
        <v>2905</v>
      </c>
      <c r="B2912" s="7">
        <v>45271</v>
      </c>
    </row>
    <row r="2913" spans="1:2">
      <c r="A2913" s="6">
        <v>2906</v>
      </c>
      <c r="B2913" s="7">
        <v>45272</v>
      </c>
    </row>
    <row r="2914" spans="1:2">
      <c r="A2914" s="6">
        <v>2907</v>
      </c>
      <c r="B2914" s="7">
        <v>45273</v>
      </c>
    </row>
    <row r="2915" spans="1:2">
      <c r="A2915" s="6">
        <v>2908</v>
      </c>
      <c r="B2915" s="7">
        <v>45274</v>
      </c>
    </row>
    <row r="2916" spans="1:2">
      <c r="A2916" s="6">
        <v>2909</v>
      </c>
      <c r="B2916" s="7">
        <v>45275</v>
      </c>
    </row>
    <row r="2917" spans="1:2">
      <c r="A2917" s="6">
        <v>2910</v>
      </c>
      <c r="B2917" s="7">
        <v>45276</v>
      </c>
    </row>
    <row r="2918" spans="1:2">
      <c r="A2918" s="6">
        <v>2911</v>
      </c>
      <c r="B2918" s="7">
        <v>45277</v>
      </c>
    </row>
    <row r="2919" spans="1:2">
      <c r="A2919" s="6">
        <v>2912</v>
      </c>
      <c r="B2919" s="7">
        <v>45278</v>
      </c>
    </row>
    <row r="2920" spans="1:2">
      <c r="A2920" s="6">
        <v>2913</v>
      </c>
      <c r="B2920" s="7">
        <v>45279</v>
      </c>
    </row>
    <row r="2921" spans="1:2">
      <c r="A2921" s="6">
        <v>2914</v>
      </c>
      <c r="B2921" s="7">
        <v>45280</v>
      </c>
    </row>
    <row r="2922" spans="1:2">
      <c r="A2922" s="6">
        <v>2915</v>
      </c>
      <c r="B2922" s="7">
        <v>45281</v>
      </c>
    </row>
    <row r="2923" spans="1:2">
      <c r="A2923" s="6">
        <v>2916</v>
      </c>
      <c r="B2923" s="7">
        <v>45282</v>
      </c>
    </row>
    <row r="2924" spans="1:2">
      <c r="A2924" s="6">
        <v>2917</v>
      </c>
      <c r="B2924" s="7">
        <v>45283</v>
      </c>
    </row>
    <row r="2925" spans="1:2">
      <c r="A2925" s="6">
        <v>2918</v>
      </c>
      <c r="B2925" s="7">
        <v>45284</v>
      </c>
    </row>
    <row r="2926" spans="1:2">
      <c r="A2926" s="6">
        <v>2919</v>
      </c>
      <c r="B2926" s="7">
        <v>45285</v>
      </c>
    </row>
    <row r="2927" spans="1:2">
      <c r="A2927" s="6">
        <v>2920</v>
      </c>
      <c r="B2927" s="7">
        <v>45286</v>
      </c>
    </row>
    <row r="2928" spans="1:2">
      <c r="A2928" s="6">
        <v>2921</v>
      </c>
      <c r="B2928" s="7">
        <v>45287</v>
      </c>
    </row>
    <row r="2929" spans="1:2">
      <c r="A2929" s="6">
        <v>2922</v>
      </c>
      <c r="B2929" s="7">
        <v>45288</v>
      </c>
    </row>
    <row r="2930" spans="1:2">
      <c r="A2930" s="6">
        <v>2923</v>
      </c>
      <c r="B2930" s="7">
        <v>45289</v>
      </c>
    </row>
    <row r="2931" spans="1:2">
      <c r="A2931" s="6">
        <v>2924</v>
      </c>
      <c r="B2931" s="7">
        <v>45290</v>
      </c>
    </row>
    <row r="2932" spans="1:2">
      <c r="A2932" s="6">
        <v>2925</v>
      </c>
      <c r="B2932" s="7">
        <v>45291</v>
      </c>
    </row>
    <row r="2933" spans="1:2">
      <c r="A2933" s="6">
        <v>2926</v>
      </c>
      <c r="B2933" s="7">
        <v>45292</v>
      </c>
    </row>
    <row r="2934" spans="1:2">
      <c r="A2934" s="6">
        <v>2927</v>
      </c>
      <c r="B2934" s="7">
        <v>45293</v>
      </c>
    </row>
    <row r="2935" spans="1:2">
      <c r="A2935" s="6">
        <v>2928</v>
      </c>
      <c r="B2935" s="7">
        <v>45294</v>
      </c>
    </row>
    <row r="2936" spans="1:2">
      <c r="A2936" s="6">
        <v>2929</v>
      </c>
      <c r="B2936" s="7">
        <v>45295</v>
      </c>
    </row>
    <row r="2937" spans="1:2">
      <c r="A2937" s="6">
        <v>2930</v>
      </c>
      <c r="B2937" s="7">
        <v>45296</v>
      </c>
    </row>
    <row r="2938" spans="1:2">
      <c r="A2938" s="6">
        <v>2931</v>
      </c>
      <c r="B2938" s="7">
        <v>45297</v>
      </c>
    </row>
    <row r="2939" spans="1:2">
      <c r="A2939" s="6">
        <v>2932</v>
      </c>
      <c r="B2939" s="7">
        <v>45298</v>
      </c>
    </row>
    <row r="2940" spans="1:2">
      <c r="A2940" s="6">
        <v>2933</v>
      </c>
      <c r="B2940" s="7">
        <v>45299</v>
      </c>
    </row>
    <row r="2941" spans="1:2">
      <c r="A2941" s="6">
        <v>2934</v>
      </c>
      <c r="B2941" s="7">
        <v>45300</v>
      </c>
    </row>
    <row r="2942" spans="1:2">
      <c r="A2942" s="6">
        <v>2935</v>
      </c>
      <c r="B2942" s="7">
        <v>45301</v>
      </c>
    </row>
    <row r="2943" spans="1:2">
      <c r="A2943" s="6">
        <v>2936</v>
      </c>
      <c r="B2943" s="7">
        <v>45302</v>
      </c>
    </row>
    <row r="2944" spans="1:2">
      <c r="A2944" s="6">
        <v>2937</v>
      </c>
      <c r="B2944" s="7">
        <v>45303</v>
      </c>
    </row>
    <row r="2945" spans="1:2">
      <c r="A2945" s="6">
        <v>2938</v>
      </c>
      <c r="B2945" s="7">
        <v>45304</v>
      </c>
    </row>
    <row r="2946" spans="1:2">
      <c r="A2946" s="6">
        <v>2939</v>
      </c>
      <c r="B2946" s="7">
        <v>45305</v>
      </c>
    </row>
    <row r="2947" spans="1:2">
      <c r="A2947" s="6">
        <v>2940</v>
      </c>
      <c r="B2947" s="7">
        <v>45306</v>
      </c>
    </row>
    <row r="2948" spans="1:2">
      <c r="A2948" s="6">
        <v>2941</v>
      </c>
      <c r="B2948" s="7">
        <v>45307</v>
      </c>
    </row>
    <row r="2949" spans="1:2">
      <c r="A2949" s="6">
        <v>2942</v>
      </c>
      <c r="B2949" s="7">
        <v>45308</v>
      </c>
    </row>
    <row r="2950" spans="1:2">
      <c r="A2950" s="6">
        <v>2943</v>
      </c>
      <c r="B2950" s="7">
        <v>45309</v>
      </c>
    </row>
    <row r="2951" spans="1:2">
      <c r="A2951" s="6">
        <v>2944</v>
      </c>
      <c r="B2951" s="7">
        <v>45310</v>
      </c>
    </row>
    <row r="2952" spans="1:2">
      <c r="A2952" s="6">
        <v>2945</v>
      </c>
      <c r="B2952" s="7">
        <v>45311</v>
      </c>
    </row>
    <row r="2953" spans="1:2">
      <c r="A2953" s="6">
        <v>2946</v>
      </c>
      <c r="B2953" s="7">
        <v>45312</v>
      </c>
    </row>
    <row r="2954" spans="1:2">
      <c r="A2954" s="6">
        <v>2947</v>
      </c>
      <c r="B2954" s="7">
        <v>45313</v>
      </c>
    </row>
    <row r="2955" spans="1:2">
      <c r="A2955" s="6">
        <v>2948</v>
      </c>
      <c r="B2955" s="7">
        <v>45314</v>
      </c>
    </row>
    <row r="2956" spans="1:2">
      <c r="A2956" s="6">
        <v>2949</v>
      </c>
      <c r="B2956" s="7">
        <v>45315</v>
      </c>
    </row>
    <row r="2957" spans="1:2">
      <c r="A2957" s="6">
        <v>2950</v>
      </c>
      <c r="B2957" s="7">
        <v>45316</v>
      </c>
    </row>
    <row r="2958" spans="1:2">
      <c r="A2958" s="6">
        <v>2951</v>
      </c>
      <c r="B2958" s="7">
        <v>45317</v>
      </c>
    </row>
    <row r="2959" spans="1:2">
      <c r="A2959" s="6">
        <v>2952</v>
      </c>
      <c r="B2959" s="7">
        <v>45318</v>
      </c>
    </row>
    <row r="2960" spans="1:2">
      <c r="A2960" s="6">
        <v>2953</v>
      </c>
      <c r="B2960" s="7">
        <v>45319</v>
      </c>
    </row>
    <row r="2961" spans="1:2">
      <c r="A2961" s="6">
        <v>2954</v>
      </c>
      <c r="B2961" s="7">
        <v>45320</v>
      </c>
    </row>
    <row r="2962" spans="1:2">
      <c r="A2962" s="6">
        <v>2955</v>
      </c>
      <c r="B2962" s="7">
        <v>45321</v>
      </c>
    </row>
    <row r="2963" spans="1:2">
      <c r="A2963" s="6">
        <v>2956</v>
      </c>
      <c r="B2963" s="7">
        <v>45322</v>
      </c>
    </row>
    <row r="2964" spans="1:2">
      <c r="A2964" s="6">
        <v>2957</v>
      </c>
      <c r="B2964" s="7">
        <v>45323</v>
      </c>
    </row>
    <row r="2965" spans="1:2">
      <c r="A2965" s="6">
        <v>2958</v>
      </c>
      <c r="B2965" s="7">
        <v>45324</v>
      </c>
    </row>
    <row r="2966" spans="1:2">
      <c r="A2966" s="6">
        <v>2959</v>
      </c>
      <c r="B2966" s="7">
        <v>45325</v>
      </c>
    </row>
    <row r="2967" spans="1:2">
      <c r="A2967" s="6">
        <v>2960</v>
      </c>
      <c r="B2967" s="7">
        <v>45326</v>
      </c>
    </row>
    <row r="2968" spans="1:2">
      <c r="A2968" s="6">
        <v>2961</v>
      </c>
      <c r="B2968" s="7">
        <v>45327</v>
      </c>
    </row>
    <row r="2969" spans="1:2">
      <c r="A2969" s="6">
        <v>2962</v>
      </c>
      <c r="B2969" s="7">
        <v>45328</v>
      </c>
    </row>
    <row r="2970" spans="1:2">
      <c r="A2970" s="6">
        <v>2963</v>
      </c>
      <c r="B2970" s="7">
        <v>45329</v>
      </c>
    </row>
    <row r="2971" spans="1:2">
      <c r="A2971" s="6">
        <v>2964</v>
      </c>
      <c r="B2971" s="7">
        <v>45330</v>
      </c>
    </row>
    <row r="2972" spans="1:2">
      <c r="A2972" s="6">
        <v>2965</v>
      </c>
      <c r="B2972" s="7">
        <v>45331</v>
      </c>
    </row>
    <row r="2973" spans="1:2">
      <c r="A2973" s="6">
        <v>2966</v>
      </c>
      <c r="B2973" s="7">
        <v>45332</v>
      </c>
    </row>
    <row r="2974" spans="1:2">
      <c r="A2974" s="6">
        <v>2967</v>
      </c>
      <c r="B2974" s="7">
        <v>45333</v>
      </c>
    </row>
    <row r="2975" spans="1:2">
      <c r="A2975" s="6">
        <v>2968</v>
      </c>
      <c r="B2975" s="7">
        <v>45334</v>
      </c>
    </row>
    <row r="2976" spans="1:2">
      <c r="A2976" s="6">
        <v>2969</v>
      </c>
      <c r="B2976" s="7">
        <v>45335</v>
      </c>
    </row>
    <row r="2977" spans="1:2">
      <c r="A2977" s="6">
        <v>2970</v>
      </c>
      <c r="B2977" s="7">
        <v>45336</v>
      </c>
    </row>
    <row r="2978" spans="1:2">
      <c r="A2978" s="6">
        <v>2971</v>
      </c>
      <c r="B2978" s="7">
        <v>45337</v>
      </c>
    </row>
    <row r="2979" spans="1:2">
      <c r="A2979" s="6">
        <v>2972</v>
      </c>
      <c r="B2979" s="7">
        <v>45338</v>
      </c>
    </row>
    <row r="2980" spans="1:2">
      <c r="A2980" s="6">
        <v>2973</v>
      </c>
      <c r="B2980" s="7">
        <v>45339</v>
      </c>
    </row>
    <row r="2981" spans="1:2">
      <c r="A2981" s="6">
        <v>2974</v>
      </c>
      <c r="B2981" s="7">
        <v>45340</v>
      </c>
    </row>
    <row r="2982" spans="1:2">
      <c r="A2982" s="6">
        <v>2975</v>
      </c>
      <c r="B2982" s="7">
        <v>45341</v>
      </c>
    </row>
    <row r="2983" spans="1:2">
      <c r="A2983" s="6">
        <v>2976</v>
      </c>
      <c r="B2983" s="7">
        <v>45342</v>
      </c>
    </row>
    <row r="2984" spans="1:2">
      <c r="A2984" s="6">
        <v>2977</v>
      </c>
      <c r="B2984" s="7">
        <v>45343</v>
      </c>
    </row>
    <row r="2985" spans="1:2">
      <c r="A2985" s="6">
        <v>2978</v>
      </c>
      <c r="B2985" s="7">
        <v>45344</v>
      </c>
    </row>
    <row r="2986" spans="1:2">
      <c r="A2986" s="6">
        <v>2979</v>
      </c>
      <c r="B2986" s="7">
        <v>45345</v>
      </c>
    </row>
    <row r="2987" spans="1:2">
      <c r="A2987" s="6">
        <v>2980</v>
      </c>
      <c r="B2987" s="7">
        <v>45346</v>
      </c>
    </row>
    <row r="2988" spans="1:2">
      <c r="A2988" s="6">
        <v>2981</v>
      </c>
      <c r="B2988" s="7">
        <v>45347</v>
      </c>
    </row>
    <row r="2989" spans="1:2">
      <c r="A2989" s="6">
        <v>2982</v>
      </c>
      <c r="B2989" s="7">
        <v>45348</v>
      </c>
    </row>
    <row r="2990" spans="1:2">
      <c r="A2990" s="6">
        <v>2983</v>
      </c>
      <c r="B2990" s="7">
        <v>45349</v>
      </c>
    </row>
    <row r="2991" spans="1:2">
      <c r="A2991" s="6">
        <v>2984</v>
      </c>
      <c r="B2991" s="7">
        <v>45350</v>
      </c>
    </row>
    <row r="2992" spans="1:2">
      <c r="A2992" s="6">
        <v>2985</v>
      </c>
      <c r="B2992" s="7">
        <v>45351</v>
      </c>
    </row>
    <row r="2993" spans="1:2">
      <c r="A2993" s="6">
        <v>2986</v>
      </c>
      <c r="B2993" s="7">
        <v>45352</v>
      </c>
    </row>
    <row r="2994" spans="1:2">
      <c r="A2994" s="6">
        <v>2987</v>
      </c>
      <c r="B2994" s="7">
        <v>45353</v>
      </c>
    </row>
    <row r="2995" spans="1:2">
      <c r="A2995" s="6">
        <v>2988</v>
      </c>
      <c r="B2995" s="7">
        <v>45354</v>
      </c>
    </row>
    <row r="2996" spans="1:2">
      <c r="A2996" s="6">
        <v>2989</v>
      </c>
      <c r="B2996" s="7">
        <v>45355</v>
      </c>
    </row>
    <row r="2997" spans="1:2">
      <c r="A2997" s="6">
        <v>2990</v>
      </c>
      <c r="B2997" s="7">
        <v>45356</v>
      </c>
    </row>
    <row r="2998" spans="1:2">
      <c r="A2998" s="6">
        <v>2991</v>
      </c>
      <c r="B2998" s="7">
        <v>45357</v>
      </c>
    </row>
    <row r="2999" spans="1:2">
      <c r="A2999" s="6">
        <v>2992</v>
      </c>
      <c r="B2999" s="7">
        <v>45358</v>
      </c>
    </row>
    <row r="3000" spans="1:2">
      <c r="A3000" s="6">
        <v>2993</v>
      </c>
      <c r="B3000" s="7">
        <v>45359</v>
      </c>
    </row>
    <row r="3001" spans="1:2">
      <c r="A3001" s="6">
        <v>2994</v>
      </c>
      <c r="B3001" s="7">
        <v>45360</v>
      </c>
    </row>
    <row r="3002" spans="1:2">
      <c r="A3002" s="6">
        <v>2995</v>
      </c>
      <c r="B3002" s="7">
        <v>45361</v>
      </c>
    </row>
    <row r="3003" spans="1:2">
      <c r="A3003" s="6">
        <v>2996</v>
      </c>
      <c r="B3003" s="7">
        <v>45362</v>
      </c>
    </row>
    <row r="3004" spans="1:2">
      <c r="A3004" s="6">
        <v>2997</v>
      </c>
      <c r="B3004" s="7">
        <v>45363</v>
      </c>
    </row>
    <row r="3005" spans="1:2">
      <c r="A3005" s="6">
        <v>2998</v>
      </c>
      <c r="B3005" s="7">
        <v>45364</v>
      </c>
    </row>
    <row r="3006" spans="1:2">
      <c r="A3006" s="6">
        <v>2999</v>
      </c>
      <c r="B3006" s="7">
        <v>45365</v>
      </c>
    </row>
    <row r="3007" spans="1:2">
      <c r="A3007" s="6">
        <v>3000</v>
      </c>
      <c r="B3007" s="7">
        <v>45366</v>
      </c>
    </row>
    <row r="3008" spans="1:2">
      <c r="A3008" s="6">
        <v>3001</v>
      </c>
      <c r="B3008" s="7">
        <v>45367</v>
      </c>
    </row>
    <row r="3009" spans="1:2">
      <c r="A3009" s="6">
        <v>3002</v>
      </c>
      <c r="B3009" s="7">
        <v>45368</v>
      </c>
    </row>
    <row r="3010" spans="1:2">
      <c r="A3010" s="6">
        <v>3003</v>
      </c>
      <c r="B3010" s="7">
        <v>45369</v>
      </c>
    </row>
    <row r="3011" spans="1:2">
      <c r="A3011" s="6">
        <v>3004</v>
      </c>
      <c r="B3011" s="7">
        <v>45370</v>
      </c>
    </row>
    <row r="3012" spans="1:2">
      <c r="A3012" s="6">
        <v>3005</v>
      </c>
      <c r="B3012" s="7">
        <v>45371</v>
      </c>
    </row>
    <row r="3013" spans="1:2">
      <c r="A3013" s="6">
        <v>3006</v>
      </c>
      <c r="B3013" s="7">
        <v>45372</v>
      </c>
    </row>
    <row r="3014" spans="1:2">
      <c r="A3014" s="6">
        <v>3007</v>
      </c>
      <c r="B3014" s="7">
        <v>45373</v>
      </c>
    </row>
    <row r="3015" spans="1:2">
      <c r="A3015" s="6">
        <v>3008</v>
      </c>
      <c r="B3015" s="7">
        <v>45374</v>
      </c>
    </row>
    <row r="3016" spans="1:2">
      <c r="A3016" s="6">
        <v>3009</v>
      </c>
      <c r="B3016" s="7">
        <v>45375</v>
      </c>
    </row>
    <row r="3017" spans="1:2">
      <c r="A3017" s="6">
        <v>3010</v>
      </c>
      <c r="B3017" s="7">
        <v>45376</v>
      </c>
    </row>
    <row r="3018" spans="1:2">
      <c r="A3018" s="6">
        <v>3011</v>
      </c>
      <c r="B3018" s="7">
        <v>45377</v>
      </c>
    </row>
    <row r="3019" spans="1:2">
      <c r="A3019" s="6">
        <v>3012</v>
      </c>
      <c r="B3019" s="7">
        <v>45378</v>
      </c>
    </row>
    <row r="3020" spans="1:2">
      <c r="A3020" s="6">
        <v>3013</v>
      </c>
      <c r="B3020" s="7">
        <v>45379</v>
      </c>
    </row>
    <row r="3021" spans="1:2">
      <c r="A3021" s="6">
        <v>3014</v>
      </c>
      <c r="B3021" s="7">
        <v>45380</v>
      </c>
    </row>
    <row r="3022" spans="1:2">
      <c r="A3022" s="6">
        <v>3015</v>
      </c>
      <c r="B3022" s="7">
        <v>45381</v>
      </c>
    </row>
    <row r="3023" spans="1:2">
      <c r="A3023" s="6">
        <v>3016</v>
      </c>
      <c r="B3023" s="7">
        <v>45382</v>
      </c>
    </row>
    <row r="3024" spans="1:2">
      <c r="A3024" s="6">
        <v>3017</v>
      </c>
      <c r="B3024" s="7">
        <v>45383</v>
      </c>
    </row>
    <row r="3025" spans="1:2">
      <c r="A3025" s="6">
        <v>3018</v>
      </c>
      <c r="B3025" s="7">
        <v>45384</v>
      </c>
    </row>
    <row r="3026" spans="1:2">
      <c r="A3026" s="6">
        <v>3019</v>
      </c>
      <c r="B3026" s="7">
        <v>45385</v>
      </c>
    </row>
    <row r="3027" spans="1:2">
      <c r="A3027" s="6">
        <v>3020</v>
      </c>
      <c r="B3027" s="7">
        <v>45386</v>
      </c>
    </row>
    <row r="3028" spans="1:2">
      <c r="A3028" s="6">
        <v>3021</v>
      </c>
      <c r="B3028" s="7">
        <v>45387</v>
      </c>
    </row>
    <row r="3029" spans="1:2">
      <c r="A3029" s="6">
        <v>3022</v>
      </c>
      <c r="B3029" s="7">
        <v>45388</v>
      </c>
    </row>
    <row r="3030" spans="1:2">
      <c r="A3030" s="6">
        <v>3023</v>
      </c>
      <c r="B3030" s="7">
        <v>45389</v>
      </c>
    </row>
    <row r="3031" spans="1:2">
      <c r="A3031" s="6">
        <v>3024</v>
      </c>
      <c r="B3031" s="7">
        <v>45390</v>
      </c>
    </row>
    <row r="3032" spans="1:2">
      <c r="A3032" s="6">
        <v>3025</v>
      </c>
      <c r="B3032" s="7">
        <v>45391</v>
      </c>
    </row>
    <row r="3033" spans="1:2">
      <c r="A3033" s="6">
        <v>3026</v>
      </c>
      <c r="B3033" s="7">
        <v>45392</v>
      </c>
    </row>
    <row r="3034" spans="1:2">
      <c r="A3034" s="6">
        <v>3027</v>
      </c>
      <c r="B3034" s="7">
        <v>45393</v>
      </c>
    </row>
    <row r="3035" spans="1:2">
      <c r="A3035" s="6">
        <v>3028</v>
      </c>
      <c r="B3035" s="7">
        <v>45394</v>
      </c>
    </row>
    <row r="3036" spans="1:2">
      <c r="A3036" s="6">
        <v>3029</v>
      </c>
      <c r="B3036" s="7">
        <v>45395</v>
      </c>
    </row>
    <row r="3037" spans="1:2">
      <c r="A3037" s="6">
        <v>3030</v>
      </c>
      <c r="B3037" s="7">
        <v>45396</v>
      </c>
    </row>
    <row r="3038" spans="1:2">
      <c r="A3038" s="6">
        <v>3031</v>
      </c>
      <c r="B3038" s="7">
        <v>45397</v>
      </c>
    </row>
    <row r="3039" spans="1:2">
      <c r="A3039" s="6">
        <v>3032</v>
      </c>
      <c r="B3039" s="7">
        <v>45398</v>
      </c>
    </row>
    <row r="3040" spans="1:2">
      <c r="A3040" s="6">
        <v>3033</v>
      </c>
      <c r="B3040" s="7">
        <v>45399</v>
      </c>
    </row>
    <row r="3041" spans="1:2">
      <c r="A3041" s="6">
        <v>3034</v>
      </c>
      <c r="B3041" s="7">
        <v>45400</v>
      </c>
    </row>
    <row r="3042" spans="1:2">
      <c r="A3042" s="6">
        <v>3035</v>
      </c>
      <c r="B3042" s="7">
        <v>45401</v>
      </c>
    </row>
    <row r="3043" spans="1:2">
      <c r="A3043" s="6">
        <v>3036</v>
      </c>
      <c r="B3043" s="7">
        <v>45402</v>
      </c>
    </row>
    <row r="3044" spans="1:2">
      <c r="A3044" s="6">
        <v>3037</v>
      </c>
      <c r="B3044" s="7">
        <v>45403</v>
      </c>
    </row>
    <row r="3045" spans="1:2">
      <c r="A3045" s="6">
        <v>3038</v>
      </c>
      <c r="B3045" s="7">
        <v>45404</v>
      </c>
    </row>
    <row r="3046" spans="1:2">
      <c r="A3046" s="6">
        <v>3039</v>
      </c>
      <c r="B3046" s="7">
        <v>45405</v>
      </c>
    </row>
    <row r="3047" spans="1:2">
      <c r="A3047" s="6">
        <v>3040</v>
      </c>
      <c r="B3047" s="7">
        <v>45406</v>
      </c>
    </row>
    <row r="3048" spans="1:2">
      <c r="A3048" s="6">
        <v>3041</v>
      </c>
      <c r="B3048" s="7">
        <v>45407</v>
      </c>
    </row>
    <row r="3049" spans="1:2">
      <c r="A3049" s="6">
        <v>3042</v>
      </c>
      <c r="B3049" s="7">
        <v>45408</v>
      </c>
    </row>
    <row r="3050" spans="1:2">
      <c r="A3050" s="6">
        <v>3043</v>
      </c>
      <c r="B3050" s="7">
        <v>45409</v>
      </c>
    </row>
    <row r="3051" spans="1:2">
      <c r="A3051" s="6">
        <v>3044</v>
      </c>
      <c r="B3051" s="7">
        <v>45410</v>
      </c>
    </row>
    <row r="3052" spans="1:2">
      <c r="A3052" s="6">
        <v>3045</v>
      </c>
      <c r="B3052" s="7">
        <v>45411</v>
      </c>
    </row>
    <row r="3053" spans="1:2">
      <c r="A3053" s="6">
        <v>3046</v>
      </c>
      <c r="B3053" s="7">
        <v>45412</v>
      </c>
    </row>
    <row r="3054" spans="1:2">
      <c r="A3054" s="6">
        <v>3047</v>
      </c>
      <c r="B3054" s="7">
        <v>45413</v>
      </c>
    </row>
    <row r="3055" spans="1:2">
      <c r="A3055" s="6">
        <v>3048</v>
      </c>
      <c r="B3055" s="7">
        <v>45414</v>
      </c>
    </row>
    <row r="3056" spans="1:2">
      <c r="A3056" s="6">
        <v>3049</v>
      </c>
      <c r="B3056" s="7">
        <v>45415</v>
      </c>
    </row>
    <row r="3057" spans="1:2">
      <c r="A3057" s="6">
        <v>3050</v>
      </c>
      <c r="B3057" s="7">
        <v>45416</v>
      </c>
    </row>
    <row r="3058" spans="1:2">
      <c r="A3058" s="6">
        <v>3051</v>
      </c>
      <c r="B3058" s="7">
        <v>45417</v>
      </c>
    </row>
    <row r="3059" spans="1:2">
      <c r="A3059" s="6">
        <v>3052</v>
      </c>
      <c r="B3059" s="7">
        <v>45418</v>
      </c>
    </row>
    <row r="3060" spans="1:2">
      <c r="A3060" s="6">
        <v>3053</v>
      </c>
      <c r="B3060" s="7">
        <v>45419</v>
      </c>
    </row>
    <row r="3061" spans="1:2">
      <c r="A3061" s="6">
        <v>3054</v>
      </c>
      <c r="B3061" s="7">
        <v>45420</v>
      </c>
    </row>
    <row r="3062" spans="1:2">
      <c r="A3062" s="6">
        <v>3055</v>
      </c>
      <c r="B3062" s="7">
        <v>45421</v>
      </c>
    </row>
    <row r="3063" spans="1:2">
      <c r="A3063" s="6">
        <v>3056</v>
      </c>
      <c r="B3063" s="7">
        <v>45422</v>
      </c>
    </row>
    <row r="3064" spans="1:2">
      <c r="A3064" s="6">
        <v>3057</v>
      </c>
      <c r="B3064" s="7">
        <v>45423</v>
      </c>
    </row>
    <row r="3065" spans="1:2">
      <c r="A3065" s="6">
        <v>3058</v>
      </c>
      <c r="B3065" s="7">
        <v>45424</v>
      </c>
    </row>
    <row r="3066" spans="1:2">
      <c r="A3066" s="6">
        <v>3059</v>
      </c>
      <c r="B3066" s="7">
        <v>45425</v>
      </c>
    </row>
    <row r="3067" spans="1:2">
      <c r="A3067" s="6">
        <v>3060</v>
      </c>
      <c r="B3067" s="7">
        <v>45426</v>
      </c>
    </row>
    <row r="3068" spans="1:2">
      <c r="A3068" s="6">
        <v>3061</v>
      </c>
      <c r="B3068" s="7">
        <v>45427</v>
      </c>
    </row>
    <row r="3069" spans="1:2">
      <c r="A3069" s="6">
        <v>3062</v>
      </c>
      <c r="B3069" s="7">
        <v>45428</v>
      </c>
    </row>
    <row r="3070" spans="1:2">
      <c r="A3070" s="6">
        <v>3063</v>
      </c>
      <c r="B3070" s="7">
        <v>45429</v>
      </c>
    </row>
    <row r="3071" spans="1:2">
      <c r="A3071" s="6">
        <v>3064</v>
      </c>
      <c r="B3071" s="7">
        <v>45430</v>
      </c>
    </row>
    <row r="3072" spans="1:2">
      <c r="A3072" s="6">
        <v>3065</v>
      </c>
      <c r="B3072" s="7">
        <v>45431</v>
      </c>
    </row>
    <row r="3073" spans="1:2">
      <c r="A3073" s="6">
        <v>3066</v>
      </c>
      <c r="B3073" s="7">
        <v>45432</v>
      </c>
    </row>
    <row r="3074" spans="1:2">
      <c r="A3074" s="6">
        <v>3067</v>
      </c>
      <c r="B3074" s="7">
        <v>45433</v>
      </c>
    </row>
    <row r="3075" spans="1:2">
      <c r="A3075" s="6">
        <v>3068</v>
      </c>
      <c r="B3075" s="7">
        <v>45434</v>
      </c>
    </row>
    <row r="3076" spans="1:2">
      <c r="A3076" s="6">
        <v>3069</v>
      </c>
      <c r="B3076" s="7">
        <v>45435</v>
      </c>
    </row>
    <row r="3077" spans="1:2">
      <c r="A3077" s="6">
        <v>3070</v>
      </c>
      <c r="B3077" s="7">
        <v>45436</v>
      </c>
    </row>
    <row r="3078" spans="1:2">
      <c r="A3078" s="6">
        <v>3071</v>
      </c>
      <c r="B3078" s="7">
        <v>45437</v>
      </c>
    </row>
    <row r="3079" spans="1:2">
      <c r="A3079" s="6">
        <v>3072</v>
      </c>
      <c r="B3079" s="7">
        <v>45438</v>
      </c>
    </row>
    <row r="3080" spans="1:2">
      <c r="A3080" s="6">
        <v>3073</v>
      </c>
      <c r="B3080" s="7">
        <v>45439</v>
      </c>
    </row>
    <row r="3081" spans="1:2">
      <c r="A3081" s="6">
        <v>3074</v>
      </c>
      <c r="B3081" s="7">
        <v>45440</v>
      </c>
    </row>
    <row r="3082" spans="1:2">
      <c r="A3082" s="6">
        <v>3075</v>
      </c>
      <c r="B3082" s="7">
        <v>45441</v>
      </c>
    </row>
    <row r="3083" spans="1:2">
      <c r="A3083" s="6">
        <v>3076</v>
      </c>
      <c r="B3083" s="7">
        <v>45442</v>
      </c>
    </row>
    <row r="3084" spans="1:2">
      <c r="A3084" s="6">
        <v>3077</v>
      </c>
      <c r="B3084" s="7">
        <v>45443</v>
      </c>
    </row>
    <row r="3085" spans="1:2">
      <c r="A3085" s="6">
        <v>3078</v>
      </c>
      <c r="B3085" s="7">
        <v>45444</v>
      </c>
    </row>
    <row r="3086" spans="1:2">
      <c r="A3086" s="6">
        <v>3079</v>
      </c>
      <c r="B3086" s="7">
        <v>45445</v>
      </c>
    </row>
    <row r="3087" spans="1:2">
      <c r="A3087" s="6">
        <v>3080</v>
      </c>
      <c r="B3087" s="7">
        <v>45446</v>
      </c>
    </row>
    <row r="3088" spans="1:2">
      <c r="A3088" s="6">
        <v>3081</v>
      </c>
      <c r="B3088" s="7">
        <v>45447</v>
      </c>
    </row>
    <row r="3089" spans="1:2">
      <c r="A3089" s="6">
        <v>3082</v>
      </c>
      <c r="B3089" s="7">
        <v>45448</v>
      </c>
    </row>
    <row r="3090" spans="1:2">
      <c r="A3090" s="6">
        <v>3083</v>
      </c>
      <c r="B3090" s="7">
        <v>45449</v>
      </c>
    </row>
    <row r="3091" spans="1:2">
      <c r="A3091" s="6">
        <v>3084</v>
      </c>
      <c r="B3091" s="7">
        <v>45450</v>
      </c>
    </row>
    <row r="3092" spans="1:2">
      <c r="A3092" s="6">
        <v>3085</v>
      </c>
      <c r="B3092" s="7">
        <v>45451</v>
      </c>
    </row>
    <row r="3093" spans="1:2">
      <c r="A3093" s="6">
        <v>3086</v>
      </c>
      <c r="B3093" s="7">
        <v>45452</v>
      </c>
    </row>
    <row r="3094" spans="1:2">
      <c r="A3094" s="6">
        <v>3087</v>
      </c>
      <c r="B3094" s="7">
        <v>45453</v>
      </c>
    </row>
    <row r="3095" spans="1:2">
      <c r="A3095" s="6">
        <v>3088</v>
      </c>
      <c r="B3095" s="7">
        <v>45454</v>
      </c>
    </row>
    <row r="3096" spans="1:2">
      <c r="A3096" s="6">
        <v>3089</v>
      </c>
      <c r="B3096" s="7">
        <v>45455</v>
      </c>
    </row>
    <row r="3097" spans="1:2">
      <c r="A3097" s="6">
        <v>3090</v>
      </c>
      <c r="B3097" s="7">
        <v>45456</v>
      </c>
    </row>
    <row r="3098" spans="1:2">
      <c r="A3098" s="6">
        <v>3091</v>
      </c>
      <c r="B3098" s="7">
        <v>45457</v>
      </c>
    </row>
    <row r="3099" spans="1:2">
      <c r="A3099" s="6">
        <v>3092</v>
      </c>
      <c r="B3099" s="7">
        <v>45458</v>
      </c>
    </row>
    <row r="3100" spans="1:2">
      <c r="A3100" s="6">
        <v>3093</v>
      </c>
      <c r="B3100" s="7">
        <v>45459</v>
      </c>
    </row>
    <row r="3101" spans="1:2">
      <c r="A3101" s="6">
        <v>3094</v>
      </c>
      <c r="B3101" s="7">
        <v>45460</v>
      </c>
    </row>
    <row r="3102" spans="1:2">
      <c r="A3102" s="6">
        <v>3095</v>
      </c>
      <c r="B3102" s="7">
        <v>45461</v>
      </c>
    </row>
    <row r="3103" spans="1:2">
      <c r="A3103" s="6">
        <v>3096</v>
      </c>
      <c r="B3103" s="7">
        <v>45462</v>
      </c>
    </row>
    <row r="3104" spans="1:2">
      <c r="A3104" s="6">
        <v>3097</v>
      </c>
      <c r="B3104" s="7">
        <v>45463</v>
      </c>
    </row>
    <row r="3105" spans="1:2">
      <c r="A3105" s="6">
        <v>3098</v>
      </c>
      <c r="B3105" s="7">
        <v>45464</v>
      </c>
    </row>
    <row r="3106" spans="1:2">
      <c r="A3106" s="6">
        <v>3099</v>
      </c>
      <c r="B3106" s="7">
        <v>45465</v>
      </c>
    </row>
    <row r="3107" spans="1:2">
      <c r="A3107" s="6">
        <v>3100</v>
      </c>
      <c r="B3107" s="7">
        <v>45466</v>
      </c>
    </row>
    <row r="3108" spans="1:2">
      <c r="A3108" s="6">
        <v>3101</v>
      </c>
      <c r="B3108" s="7">
        <v>45467</v>
      </c>
    </row>
    <row r="3109" spans="1:2">
      <c r="A3109" s="6">
        <v>3102</v>
      </c>
      <c r="B3109" s="7">
        <v>45468</v>
      </c>
    </row>
    <row r="3110" spans="1:2">
      <c r="A3110" s="6">
        <v>3103</v>
      </c>
      <c r="B3110" s="7">
        <v>45469</v>
      </c>
    </row>
    <row r="3111" spans="1:2">
      <c r="A3111" s="6">
        <v>3104</v>
      </c>
      <c r="B3111" s="7">
        <v>45470</v>
      </c>
    </row>
    <row r="3112" spans="1:2">
      <c r="A3112" s="6">
        <v>3105</v>
      </c>
      <c r="B3112" s="7">
        <v>45471</v>
      </c>
    </row>
    <row r="3113" spans="1:2">
      <c r="A3113" s="6">
        <v>3106</v>
      </c>
      <c r="B3113" s="7">
        <v>45472</v>
      </c>
    </row>
    <row r="3114" spans="1:2">
      <c r="A3114" s="6">
        <v>3107</v>
      </c>
      <c r="B3114" s="7">
        <v>45473</v>
      </c>
    </row>
    <row r="3115" spans="1:2">
      <c r="A3115" s="6">
        <v>3108</v>
      </c>
      <c r="B3115" s="7">
        <v>45474</v>
      </c>
    </row>
    <row r="3116" spans="1:2">
      <c r="A3116" s="6">
        <v>3109</v>
      </c>
      <c r="B3116" s="7">
        <v>45475</v>
      </c>
    </row>
    <row r="3117" spans="1:2">
      <c r="A3117" s="6">
        <v>3110</v>
      </c>
      <c r="B3117" s="7">
        <v>45476</v>
      </c>
    </row>
    <row r="3118" spans="1:2">
      <c r="A3118" s="6">
        <v>3111</v>
      </c>
      <c r="B3118" s="7">
        <v>45477</v>
      </c>
    </row>
    <row r="3119" spans="1:2">
      <c r="A3119" s="6">
        <v>3112</v>
      </c>
      <c r="B3119" s="7">
        <v>45478</v>
      </c>
    </row>
    <row r="3120" spans="1:2">
      <c r="A3120" s="6">
        <v>3113</v>
      </c>
      <c r="B3120" s="7">
        <v>45479</v>
      </c>
    </row>
    <row r="3121" spans="1:2">
      <c r="A3121" s="6">
        <v>3114</v>
      </c>
      <c r="B3121" s="7">
        <v>45480</v>
      </c>
    </row>
    <row r="3122" spans="1:2">
      <c r="A3122" s="6">
        <v>3115</v>
      </c>
      <c r="B3122" s="7">
        <v>45481</v>
      </c>
    </row>
    <row r="3123" spans="1:2">
      <c r="A3123" s="6">
        <v>3116</v>
      </c>
      <c r="B3123" s="7">
        <v>45482</v>
      </c>
    </row>
    <row r="3124" spans="1:2">
      <c r="A3124" s="6">
        <v>3117</v>
      </c>
      <c r="B3124" s="7">
        <v>45483</v>
      </c>
    </row>
    <row r="3125" spans="1:2">
      <c r="A3125" s="6">
        <v>3118</v>
      </c>
      <c r="B3125" s="7">
        <v>45484</v>
      </c>
    </row>
    <row r="3126" spans="1:2">
      <c r="A3126" s="6">
        <v>3119</v>
      </c>
      <c r="B3126" s="7">
        <v>45485</v>
      </c>
    </row>
    <row r="3127" spans="1:2">
      <c r="A3127" s="6">
        <v>3120</v>
      </c>
      <c r="B3127" s="7">
        <v>45486</v>
      </c>
    </row>
    <row r="3128" spans="1:2">
      <c r="A3128" s="6">
        <v>3121</v>
      </c>
      <c r="B3128" s="7">
        <v>45487</v>
      </c>
    </row>
    <row r="3129" spans="1:2">
      <c r="A3129" s="6">
        <v>3122</v>
      </c>
      <c r="B3129" s="7">
        <v>45488</v>
      </c>
    </row>
    <row r="3130" spans="1:2">
      <c r="A3130" s="6">
        <v>3123</v>
      </c>
      <c r="B3130" s="7">
        <v>45489</v>
      </c>
    </row>
    <row r="3131" spans="1:2">
      <c r="A3131" s="6">
        <v>3124</v>
      </c>
      <c r="B3131" s="7">
        <v>45490</v>
      </c>
    </row>
    <row r="3132" spans="1:2">
      <c r="A3132" s="6">
        <v>3125</v>
      </c>
      <c r="B3132" s="7">
        <v>45491</v>
      </c>
    </row>
    <row r="3133" spans="1:2">
      <c r="A3133" s="6">
        <v>3126</v>
      </c>
      <c r="B3133" s="7">
        <v>45492</v>
      </c>
    </row>
    <row r="3134" spans="1:2">
      <c r="A3134" s="6">
        <v>3127</v>
      </c>
      <c r="B3134" s="7">
        <v>45493</v>
      </c>
    </row>
    <row r="3135" spans="1:2">
      <c r="A3135" s="6">
        <v>3128</v>
      </c>
      <c r="B3135" s="7">
        <v>45494</v>
      </c>
    </row>
    <row r="3136" spans="1:2">
      <c r="A3136" s="6">
        <v>3129</v>
      </c>
      <c r="B3136" s="7">
        <v>45495</v>
      </c>
    </row>
    <row r="3137" spans="1:2">
      <c r="A3137" s="6">
        <v>3130</v>
      </c>
      <c r="B3137" s="7">
        <v>45496</v>
      </c>
    </row>
    <row r="3138" spans="1:2">
      <c r="A3138" s="6">
        <v>3131</v>
      </c>
      <c r="B3138" s="7">
        <v>45497</v>
      </c>
    </row>
    <row r="3139" spans="1:2">
      <c r="A3139" s="6">
        <v>3132</v>
      </c>
      <c r="B3139" s="7">
        <v>45498</v>
      </c>
    </row>
    <row r="3140" spans="1:2">
      <c r="A3140" s="6">
        <v>3133</v>
      </c>
      <c r="B3140" s="7">
        <v>45499</v>
      </c>
    </row>
    <row r="3141" spans="1:2">
      <c r="A3141" s="6">
        <v>3134</v>
      </c>
      <c r="B3141" s="7">
        <v>45500</v>
      </c>
    </row>
    <row r="3142" spans="1:2">
      <c r="A3142" s="6">
        <v>3135</v>
      </c>
      <c r="B3142" s="7">
        <v>45501</v>
      </c>
    </row>
    <row r="3143" spans="1:2">
      <c r="A3143" s="6">
        <v>3136</v>
      </c>
      <c r="B3143" s="7">
        <v>45502</v>
      </c>
    </row>
    <row r="3144" spans="1:2">
      <c r="A3144" s="6">
        <v>3137</v>
      </c>
      <c r="B3144" s="7">
        <v>45503</v>
      </c>
    </row>
    <row r="3145" spans="1:2">
      <c r="A3145" s="6">
        <v>3138</v>
      </c>
      <c r="B3145" s="7">
        <v>45504</v>
      </c>
    </row>
    <row r="3146" spans="1:2">
      <c r="A3146" s="6">
        <v>3139</v>
      </c>
      <c r="B3146" s="7">
        <v>45505</v>
      </c>
    </row>
    <row r="3147" spans="1:2">
      <c r="A3147" s="6">
        <v>3140</v>
      </c>
      <c r="B3147" s="7">
        <v>45506</v>
      </c>
    </row>
    <row r="3148" spans="1:2">
      <c r="A3148" s="6">
        <v>3141</v>
      </c>
      <c r="B3148" s="7">
        <v>45507</v>
      </c>
    </row>
    <row r="3149" spans="1:2">
      <c r="A3149" s="6">
        <v>3142</v>
      </c>
      <c r="B3149" s="7">
        <v>45508</v>
      </c>
    </row>
    <row r="3150" spans="1:2">
      <c r="A3150" s="6">
        <v>3143</v>
      </c>
      <c r="B3150" s="7">
        <v>45509</v>
      </c>
    </row>
    <row r="3151" spans="1:2">
      <c r="A3151" s="6">
        <v>3144</v>
      </c>
      <c r="B3151" s="7">
        <v>45510</v>
      </c>
    </row>
    <row r="3152" spans="1:2">
      <c r="A3152" s="6">
        <v>3145</v>
      </c>
      <c r="B3152" s="7">
        <v>45511</v>
      </c>
    </row>
    <row r="3153" spans="1:2">
      <c r="A3153" s="6">
        <v>3146</v>
      </c>
      <c r="B3153" s="7">
        <v>45512</v>
      </c>
    </row>
    <row r="3154" spans="1:2">
      <c r="A3154" s="6">
        <v>3147</v>
      </c>
      <c r="B3154" s="7">
        <v>45513</v>
      </c>
    </row>
    <row r="3155" spans="1:2">
      <c r="A3155" s="6">
        <v>3148</v>
      </c>
      <c r="B3155" s="7">
        <v>45514</v>
      </c>
    </row>
    <row r="3156" spans="1:2">
      <c r="A3156" s="6">
        <v>3149</v>
      </c>
      <c r="B3156" s="7">
        <v>45515</v>
      </c>
    </row>
    <row r="3157" spans="1:2">
      <c r="A3157" s="6">
        <v>3150</v>
      </c>
      <c r="B3157" s="7">
        <v>45516</v>
      </c>
    </row>
    <row r="3158" spans="1:2">
      <c r="A3158" s="6">
        <v>3151</v>
      </c>
      <c r="B3158" s="7">
        <v>45517</v>
      </c>
    </row>
    <row r="3159" spans="1:2">
      <c r="A3159" s="6">
        <v>3152</v>
      </c>
      <c r="B3159" s="7">
        <v>45518</v>
      </c>
    </row>
    <row r="3160" spans="1:2">
      <c r="A3160" s="6">
        <v>3153</v>
      </c>
      <c r="B3160" s="7">
        <v>45519</v>
      </c>
    </row>
    <row r="3161" spans="1:2">
      <c r="A3161" s="6">
        <v>3154</v>
      </c>
      <c r="B3161" s="7">
        <v>45520</v>
      </c>
    </row>
    <row r="3162" spans="1:2">
      <c r="A3162" s="6">
        <v>3155</v>
      </c>
      <c r="B3162" s="7">
        <v>45521</v>
      </c>
    </row>
    <row r="3163" spans="1:2">
      <c r="A3163" s="6">
        <v>3156</v>
      </c>
      <c r="B3163" s="7">
        <v>45522</v>
      </c>
    </row>
    <row r="3164" spans="1:2">
      <c r="A3164" s="6">
        <v>3157</v>
      </c>
      <c r="B3164" s="7">
        <v>45523</v>
      </c>
    </row>
    <row r="3165" spans="1:2">
      <c r="A3165" s="6">
        <v>3158</v>
      </c>
      <c r="B3165" s="7">
        <v>45524</v>
      </c>
    </row>
    <row r="3166" spans="1:2">
      <c r="A3166" s="6">
        <v>3159</v>
      </c>
      <c r="B3166" s="7">
        <v>45525</v>
      </c>
    </row>
    <row r="3167" spans="1:2">
      <c r="A3167" s="6">
        <v>3160</v>
      </c>
      <c r="B3167" s="7">
        <v>45526</v>
      </c>
    </row>
    <row r="3168" spans="1:2">
      <c r="A3168" s="6">
        <v>3161</v>
      </c>
      <c r="B3168" s="7">
        <v>45527</v>
      </c>
    </row>
    <row r="3169" spans="1:2">
      <c r="A3169" s="6">
        <v>3162</v>
      </c>
      <c r="B3169" s="7">
        <v>45528</v>
      </c>
    </row>
    <row r="3170" spans="1:2">
      <c r="A3170" s="6">
        <v>3163</v>
      </c>
      <c r="B3170" s="7">
        <v>45529</v>
      </c>
    </row>
    <row r="3171" spans="1:2">
      <c r="A3171" s="6">
        <v>3164</v>
      </c>
      <c r="B3171" s="7">
        <v>45530</v>
      </c>
    </row>
    <row r="3172" spans="1:2">
      <c r="A3172" s="6">
        <v>3165</v>
      </c>
      <c r="B3172" s="7">
        <v>45531</v>
      </c>
    </row>
    <row r="3173" spans="1:2">
      <c r="A3173" s="6">
        <v>3166</v>
      </c>
      <c r="B3173" s="7">
        <v>45532</v>
      </c>
    </row>
    <row r="3174" spans="1:2">
      <c r="A3174" s="6">
        <v>3167</v>
      </c>
      <c r="B3174" s="7">
        <v>45533</v>
      </c>
    </row>
    <row r="3175" spans="1:2">
      <c r="A3175" s="6">
        <v>3168</v>
      </c>
      <c r="B3175" s="7">
        <v>45534</v>
      </c>
    </row>
    <row r="3176" spans="1:2">
      <c r="A3176" s="6">
        <v>3169</v>
      </c>
      <c r="B3176" s="7">
        <v>45535</v>
      </c>
    </row>
    <row r="3177" spans="1:2">
      <c r="A3177" s="6">
        <v>3170</v>
      </c>
      <c r="B3177" s="7">
        <v>45536</v>
      </c>
    </row>
    <row r="3178" spans="1:2">
      <c r="A3178" s="6">
        <v>3171</v>
      </c>
      <c r="B3178" s="7">
        <v>45537</v>
      </c>
    </row>
    <row r="3179" spans="1:2">
      <c r="A3179" s="6">
        <v>3172</v>
      </c>
      <c r="B3179" s="7">
        <v>45538</v>
      </c>
    </row>
    <row r="3180" spans="1:2">
      <c r="A3180" s="6">
        <v>3173</v>
      </c>
      <c r="B3180" s="7">
        <v>45539</v>
      </c>
    </row>
    <row r="3181" spans="1:2">
      <c r="A3181" s="6">
        <v>3174</v>
      </c>
      <c r="B3181" s="7">
        <v>45540</v>
      </c>
    </row>
    <row r="3182" spans="1:2">
      <c r="A3182" s="6">
        <v>3175</v>
      </c>
      <c r="B3182" s="7">
        <v>45541</v>
      </c>
    </row>
    <row r="3183" spans="1:2">
      <c r="A3183" s="6">
        <v>3176</v>
      </c>
      <c r="B3183" s="7">
        <v>45542</v>
      </c>
    </row>
    <row r="3184" spans="1:2">
      <c r="A3184" s="6">
        <v>3177</v>
      </c>
      <c r="B3184" s="7">
        <v>45543</v>
      </c>
    </row>
    <row r="3185" spans="1:2">
      <c r="A3185" s="6">
        <v>3178</v>
      </c>
      <c r="B3185" s="7">
        <v>45544</v>
      </c>
    </row>
    <row r="3186" spans="1:2">
      <c r="A3186" s="6">
        <v>3179</v>
      </c>
      <c r="B3186" s="7">
        <v>45545</v>
      </c>
    </row>
    <row r="3187" spans="1:2">
      <c r="A3187" s="6">
        <v>3180</v>
      </c>
      <c r="B3187" s="7">
        <v>45546</v>
      </c>
    </row>
    <row r="3188" spans="1:2">
      <c r="A3188" s="6">
        <v>3181</v>
      </c>
      <c r="B3188" s="7">
        <v>45547</v>
      </c>
    </row>
    <row r="3189" spans="1:2">
      <c r="A3189" s="6">
        <v>3182</v>
      </c>
      <c r="B3189" s="7">
        <v>45548</v>
      </c>
    </row>
    <row r="3190" spans="1:2">
      <c r="A3190" s="6">
        <v>3183</v>
      </c>
      <c r="B3190" s="7">
        <v>45549</v>
      </c>
    </row>
    <row r="3191" spans="1:2">
      <c r="A3191" s="6">
        <v>3184</v>
      </c>
      <c r="B3191" s="7">
        <v>45550</v>
      </c>
    </row>
    <row r="3192" spans="1:2">
      <c r="A3192" s="6">
        <v>3185</v>
      </c>
      <c r="B3192" s="7">
        <v>45551</v>
      </c>
    </row>
    <row r="3193" spans="1:2">
      <c r="A3193" s="6">
        <v>3186</v>
      </c>
      <c r="B3193" s="7">
        <v>45552</v>
      </c>
    </row>
    <row r="3194" spans="1:2">
      <c r="A3194" s="6">
        <v>3187</v>
      </c>
      <c r="B3194" s="7">
        <v>45553</v>
      </c>
    </row>
    <row r="3195" spans="1:2">
      <c r="A3195" s="6">
        <v>3188</v>
      </c>
      <c r="B3195" s="7">
        <v>45554</v>
      </c>
    </row>
    <row r="3196" spans="1:2">
      <c r="A3196" s="6">
        <v>3189</v>
      </c>
      <c r="B3196" s="7">
        <v>45555</v>
      </c>
    </row>
    <row r="3197" spans="1:2">
      <c r="A3197" s="6">
        <v>3190</v>
      </c>
      <c r="B3197" s="7">
        <v>45556</v>
      </c>
    </row>
    <row r="3198" spans="1:2">
      <c r="A3198" s="6">
        <v>3191</v>
      </c>
      <c r="B3198" s="7">
        <v>45557</v>
      </c>
    </row>
    <row r="3199" spans="1:2">
      <c r="A3199" s="6">
        <v>3192</v>
      </c>
      <c r="B3199" s="7">
        <v>45558</v>
      </c>
    </row>
    <row r="3200" spans="1:2">
      <c r="A3200" s="6">
        <v>3193</v>
      </c>
      <c r="B3200" s="7">
        <v>45559</v>
      </c>
    </row>
    <row r="3201" spans="1:2">
      <c r="A3201" s="6">
        <v>3194</v>
      </c>
      <c r="B3201" s="7">
        <v>45560</v>
      </c>
    </row>
    <row r="3202" spans="1:2">
      <c r="A3202" s="6">
        <v>3195</v>
      </c>
      <c r="B3202" s="7">
        <v>45561</v>
      </c>
    </row>
    <row r="3203" spans="1:2">
      <c r="A3203" s="6">
        <v>3196</v>
      </c>
      <c r="B3203" s="7">
        <v>45562</v>
      </c>
    </row>
    <row r="3204" spans="1:2">
      <c r="A3204" s="6">
        <v>3197</v>
      </c>
      <c r="B3204" s="7">
        <v>45563</v>
      </c>
    </row>
    <row r="3205" spans="1:2">
      <c r="A3205" s="6">
        <v>3198</v>
      </c>
      <c r="B3205" s="7">
        <v>45564</v>
      </c>
    </row>
    <row r="3206" spans="1:2">
      <c r="A3206" s="6">
        <v>3199</v>
      </c>
      <c r="B3206" s="7">
        <v>45565</v>
      </c>
    </row>
    <row r="3207" spans="1:2">
      <c r="A3207" s="6">
        <v>3200</v>
      </c>
      <c r="B3207" s="7">
        <v>45566</v>
      </c>
    </row>
    <row r="3208" spans="1:2">
      <c r="A3208" s="6">
        <v>3201</v>
      </c>
      <c r="B3208" s="7">
        <v>45567</v>
      </c>
    </row>
    <row r="3209" spans="1:2">
      <c r="A3209" s="6">
        <v>3202</v>
      </c>
      <c r="B3209" s="7">
        <v>45568</v>
      </c>
    </row>
    <row r="3210" spans="1:2">
      <c r="A3210" s="6">
        <v>3203</v>
      </c>
      <c r="B3210" s="7">
        <v>45569</v>
      </c>
    </row>
    <row r="3211" spans="1:2">
      <c r="A3211" s="6">
        <v>3204</v>
      </c>
      <c r="B3211" s="7">
        <v>45570</v>
      </c>
    </row>
    <row r="3212" spans="1:2">
      <c r="A3212" s="6">
        <v>3205</v>
      </c>
      <c r="B3212" s="7">
        <v>45571</v>
      </c>
    </row>
    <row r="3213" spans="1:2">
      <c r="A3213" s="6">
        <v>3206</v>
      </c>
      <c r="B3213" s="7">
        <v>45572</v>
      </c>
    </row>
    <row r="3214" spans="1:2">
      <c r="A3214" s="6">
        <v>3207</v>
      </c>
      <c r="B3214" s="7">
        <v>45573</v>
      </c>
    </row>
    <row r="3215" spans="1:2">
      <c r="A3215" s="6">
        <v>3208</v>
      </c>
      <c r="B3215" s="7">
        <v>45574</v>
      </c>
    </row>
    <row r="3216" spans="1:2">
      <c r="A3216" s="6">
        <v>3209</v>
      </c>
      <c r="B3216" s="7">
        <v>45575</v>
      </c>
    </row>
    <row r="3217" spans="1:2">
      <c r="A3217" s="6">
        <v>3210</v>
      </c>
      <c r="B3217" s="7">
        <v>45576</v>
      </c>
    </row>
    <row r="3218" spans="1:2">
      <c r="A3218" s="6">
        <v>3211</v>
      </c>
      <c r="B3218" s="7">
        <v>45577</v>
      </c>
    </row>
    <row r="3219" spans="1:2">
      <c r="A3219" s="6">
        <v>3212</v>
      </c>
      <c r="B3219" s="7">
        <v>45578</v>
      </c>
    </row>
    <row r="3220" spans="1:2">
      <c r="A3220" s="6">
        <v>3213</v>
      </c>
      <c r="B3220" s="7">
        <v>45579</v>
      </c>
    </row>
    <row r="3221" spans="1:2">
      <c r="A3221" s="6">
        <v>3214</v>
      </c>
      <c r="B3221" s="7">
        <v>45580</v>
      </c>
    </row>
    <row r="3222" spans="1:2">
      <c r="A3222" s="6">
        <v>3215</v>
      </c>
      <c r="B3222" s="7">
        <v>45581</v>
      </c>
    </row>
    <row r="3223" spans="1:2">
      <c r="A3223" s="6">
        <v>3216</v>
      </c>
      <c r="B3223" s="7">
        <v>45582</v>
      </c>
    </row>
    <row r="3224" spans="1:2">
      <c r="A3224" s="6">
        <v>3217</v>
      </c>
      <c r="B3224" s="7">
        <v>45583</v>
      </c>
    </row>
    <row r="3225" spans="1:2">
      <c r="A3225" s="6">
        <v>3218</v>
      </c>
      <c r="B3225" s="7">
        <v>45584</v>
      </c>
    </row>
    <row r="3226" spans="1:2">
      <c r="A3226" s="6">
        <v>3219</v>
      </c>
      <c r="B3226" s="7">
        <v>45585</v>
      </c>
    </row>
    <row r="3227" spans="1:2">
      <c r="A3227" s="6">
        <v>3220</v>
      </c>
      <c r="B3227" s="7">
        <v>45586</v>
      </c>
    </row>
    <row r="3228" spans="1:2">
      <c r="A3228" s="6">
        <v>3221</v>
      </c>
      <c r="B3228" s="7">
        <v>45587</v>
      </c>
    </row>
    <row r="3229" spans="1:2">
      <c r="A3229" s="6">
        <v>3222</v>
      </c>
      <c r="B3229" s="7">
        <v>45588</v>
      </c>
    </row>
    <row r="3230" spans="1:2">
      <c r="A3230" s="6">
        <v>3223</v>
      </c>
      <c r="B3230" s="7">
        <v>45589</v>
      </c>
    </row>
    <row r="3231" spans="1:2">
      <c r="A3231" s="6">
        <v>3224</v>
      </c>
      <c r="B3231" s="7">
        <v>45590</v>
      </c>
    </row>
    <row r="3232" spans="1:2">
      <c r="A3232" s="6">
        <v>3225</v>
      </c>
      <c r="B3232" s="7">
        <v>45591</v>
      </c>
    </row>
    <row r="3233" spans="1:2">
      <c r="A3233" s="6">
        <v>3226</v>
      </c>
      <c r="B3233" s="7">
        <v>45592</v>
      </c>
    </row>
    <row r="3234" spans="1:2">
      <c r="A3234" s="6">
        <v>3227</v>
      </c>
      <c r="B3234" s="7">
        <v>45593</v>
      </c>
    </row>
    <row r="3235" spans="1:2">
      <c r="A3235" s="6">
        <v>3228</v>
      </c>
      <c r="B3235" s="7">
        <v>45594</v>
      </c>
    </row>
    <row r="3236" spans="1:2">
      <c r="A3236" s="6">
        <v>3229</v>
      </c>
      <c r="B3236" s="7">
        <v>45595</v>
      </c>
    </row>
    <row r="3237" spans="1:2">
      <c r="A3237" s="6">
        <v>3230</v>
      </c>
      <c r="B3237" s="7">
        <v>45596</v>
      </c>
    </row>
    <row r="3238" spans="1:2">
      <c r="A3238" s="6">
        <v>3231</v>
      </c>
      <c r="B3238" s="7">
        <v>45597</v>
      </c>
    </row>
    <row r="3239" spans="1:2">
      <c r="A3239" s="6">
        <v>3232</v>
      </c>
      <c r="B3239" s="7">
        <v>45598</v>
      </c>
    </row>
    <row r="3240" spans="1:2">
      <c r="A3240" s="6">
        <v>3233</v>
      </c>
      <c r="B3240" s="7">
        <v>45599</v>
      </c>
    </row>
    <row r="3241" spans="1:2">
      <c r="A3241" s="6">
        <v>3234</v>
      </c>
      <c r="B3241" s="7">
        <v>45600</v>
      </c>
    </row>
    <row r="3242" spans="1:2">
      <c r="A3242" s="6">
        <v>3235</v>
      </c>
      <c r="B3242" s="7">
        <v>45601</v>
      </c>
    </row>
    <row r="3243" spans="1:2">
      <c r="A3243" s="6">
        <v>3236</v>
      </c>
      <c r="B3243" s="7">
        <v>45602</v>
      </c>
    </row>
    <row r="3244" spans="1:2">
      <c r="A3244" s="6">
        <v>3237</v>
      </c>
      <c r="B3244" s="7">
        <v>45603</v>
      </c>
    </row>
    <row r="3245" spans="1:2">
      <c r="A3245" s="6">
        <v>3238</v>
      </c>
      <c r="B3245" s="7">
        <v>45604</v>
      </c>
    </row>
    <row r="3246" spans="1:2">
      <c r="A3246" s="6">
        <v>3239</v>
      </c>
      <c r="B3246" s="7">
        <v>45605</v>
      </c>
    </row>
    <row r="3247" spans="1:2">
      <c r="A3247" s="6">
        <v>3240</v>
      </c>
      <c r="B3247" s="7">
        <v>45606</v>
      </c>
    </row>
    <row r="3248" spans="1:2">
      <c r="A3248" s="6">
        <v>3241</v>
      </c>
      <c r="B3248" s="7">
        <v>45607</v>
      </c>
    </row>
    <row r="3249" spans="1:2">
      <c r="A3249" s="6">
        <v>3242</v>
      </c>
      <c r="B3249" s="7">
        <v>45608</v>
      </c>
    </row>
    <row r="3250" spans="1:2">
      <c r="A3250" s="6">
        <v>3243</v>
      </c>
      <c r="B3250" s="7">
        <v>45609</v>
      </c>
    </row>
    <row r="3251" spans="1:2">
      <c r="A3251" s="6">
        <v>3244</v>
      </c>
      <c r="B3251" s="7">
        <v>45610</v>
      </c>
    </row>
    <row r="3252" spans="1:2">
      <c r="A3252" s="6">
        <v>3245</v>
      </c>
      <c r="B3252" s="7">
        <v>45611</v>
      </c>
    </row>
    <row r="3253" spans="1:2">
      <c r="A3253" s="6">
        <v>3246</v>
      </c>
      <c r="B3253" s="7">
        <v>45612</v>
      </c>
    </row>
    <row r="3254" spans="1:2">
      <c r="A3254" s="6">
        <v>3247</v>
      </c>
      <c r="B3254" s="7">
        <v>45613</v>
      </c>
    </row>
    <row r="3255" spans="1:2">
      <c r="A3255" s="6">
        <v>3248</v>
      </c>
      <c r="B3255" s="7">
        <v>45614</v>
      </c>
    </row>
    <row r="3256" spans="1:2">
      <c r="A3256" s="6">
        <v>3249</v>
      </c>
      <c r="B3256" s="7">
        <v>45615</v>
      </c>
    </row>
    <row r="3257" spans="1:2">
      <c r="A3257" s="6">
        <v>3250</v>
      </c>
      <c r="B3257" s="7">
        <v>45616</v>
      </c>
    </row>
    <row r="3258" spans="1:2">
      <c r="A3258" s="6">
        <v>3251</v>
      </c>
      <c r="B3258" s="7">
        <v>45617</v>
      </c>
    </row>
    <row r="3259" spans="1:2">
      <c r="A3259" s="6">
        <v>3252</v>
      </c>
      <c r="B3259" s="7">
        <v>45618</v>
      </c>
    </row>
    <row r="3260" spans="1:2">
      <c r="A3260" s="6">
        <v>3253</v>
      </c>
      <c r="B3260" s="7">
        <v>45619</v>
      </c>
    </row>
    <row r="3261" spans="1:2">
      <c r="A3261" s="6">
        <v>3254</v>
      </c>
      <c r="B3261" s="7">
        <v>45620</v>
      </c>
    </row>
    <row r="3262" spans="1:2">
      <c r="A3262" s="6">
        <v>3255</v>
      </c>
      <c r="B3262" s="7">
        <v>45621</v>
      </c>
    </row>
    <row r="3263" spans="1:2">
      <c r="A3263" s="6">
        <v>3256</v>
      </c>
      <c r="B3263" s="7">
        <v>45622</v>
      </c>
    </row>
    <row r="3264" spans="1:2">
      <c r="A3264" s="6">
        <v>3257</v>
      </c>
      <c r="B3264" s="7">
        <v>45623</v>
      </c>
    </row>
    <row r="3265" spans="1:2">
      <c r="A3265" s="6">
        <v>3258</v>
      </c>
      <c r="B3265" s="7">
        <v>45624</v>
      </c>
    </row>
    <row r="3266" spans="1:2">
      <c r="A3266" s="6">
        <v>3259</v>
      </c>
      <c r="B3266" s="7">
        <v>45625</v>
      </c>
    </row>
    <row r="3267" spans="1:2">
      <c r="A3267" s="6">
        <v>3260</v>
      </c>
      <c r="B3267" s="7">
        <v>45626</v>
      </c>
    </row>
    <row r="3268" spans="1:2">
      <c r="A3268" s="6">
        <v>3261</v>
      </c>
      <c r="B3268" s="7">
        <v>45627</v>
      </c>
    </row>
    <row r="3269" spans="1:2">
      <c r="A3269" s="6">
        <v>3262</v>
      </c>
      <c r="B3269" s="7">
        <v>45628</v>
      </c>
    </row>
    <row r="3270" spans="1:2">
      <c r="A3270" s="6">
        <v>3263</v>
      </c>
      <c r="B3270" s="7">
        <v>45629</v>
      </c>
    </row>
    <row r="3271" spans="1:2">
      <c r="A3271" s="6">
        <v>3264</v>
      </c>
      <c r="B3271" s="7">
        <v>45630</v>
      </c>
    </row>
    <row r="3272" spans="1:2">
      <c r="A3272" s="6">
        <v>3265</v>
      </c>
      <c r="B3272" s="7">
        <v>45631</v>
      </c>
    </row>
    <row r="3273" spans="1:2">
      <c r="A3273" s="6">
        <v>3266</v>
      </c>
      <c r="B3273" s="7">
        <v>45632</v>
      </c>
    </row>
    <row r="3274" spans="1:2">
      <c r="A3274" s="6">
        <v>3267</v>
      </c>
      <c r="B3274" s="7">
        <v>45633</v>
      </c>
    </row>
    <row r="3275" spans="1:2">
      <c r="A3275" s="6">
        <v>3268</v>
      </c>
      <c r="B3275" s="7">
        <v>45634</v>
      </c>
    </row>
    <row r="3276" spans="1:2">
      <c r="A3276" s="6">
        <v>3269</v>
      </c>
      <c r="B3276" s="7">
        <v>45635</v>
      </c>
    </row>
    <row r="3277" spans="1:2">
      <c r="A3277" s="6">
        <v>3270</v>
      </c>
      <c r="B3277" s="7">
        <v>45636</v>
      </c>
    </row>
    <row r="3278" spans="1:2">
      <c r="A3278" s="6">
        <v>3271</v>
      </c>
      <c r="B3278" s="7">
        <v>45637</v>
      </c>
    </row>
    <row r="3279" spans="1:2">
      <c r="A3279" s="6">
        <v>3272</v>
      </c>
      <c r="B3279" s="7">
        <v>45638</v>
      </c>
    </row>
    <row r="3280" spans="1:2">
      <c r="A3280" s="6">
        <v>3273</v>
      </c>
      <c r="B3280" s="7">
        <v>45639</v>
      </c>
    </row>
    <row r="3281" spans="1:2">
      <c r="A3281" s="6">
        <v>3274</v>
      </c>
      <c r="B3281" s="7">
        <v>45640</v>
      </c>
    </row>
    <row r="3282" spans="1:2">
      <c r="A3282" s="6">
        <v>3275</v>
      </c>
      <c r="B3282" s="7">
        <v>45641</v>
      </c>
    </row>
    <row r="3283" spans="1:2">
      <c r="A3283" s="6">
        <v>3276</v>
      </c>
      <c r="B3283" s="7">
        <v>45642</v>
      </c>
    </row>
    <row r="3284" spans="1:2">
      <c r="A3284" s="6">
        <v>3277</v>
      </c>
      <c r="B3284" s="7">
        <v>45643</v>
      </c>
    </row>
    <row r="3285" spans="1:2">
      <c r="A3285" s="6">
        <v>3278</v>
      </c>
      <c r="B3285" s="7">
        <v>45644</v>
      </c>
    </row>
    <row r="3286" spans="1:2">
      <c r="A3286" s="6">
        <v>3279</v>
      </c>
      <c r="B3286" s="7">
        <v>45645</v>
      </c>
    </row>
    <row r="3287" spans="1:2">
      <c r="A3287" s="6">
        <v>3280</v>
      </c>
      <c r="B3287" s="7">
        <v>45646</v>
      </c>
    </row>
    <row r="3288" spans="1:2">
      <c r="A3288" s="6">
        <v>3281</v>
      </c>
      <c r="B3288" s="7">
        <v>45647</v>
      </c>
    </row>
    <row r="3289" spans="1:2">
      <c r="A3289" s="6">
        <v>3282</v>
      </c>
      <c r="B3289" s="7">
        <v>45648</v>
      </c>
    </row>
    <row r="3290" spans="1:2">
      <c r="A3290" s="6">
        <v>3283</v>
      </c>
      <c r="B3290" s="7">
        <v>45649</v>
      </c>
    </row>
    <row r="3291" spans="1:2">
      <c r="A3291" s="6">
        <v>3284</v>
      </c>
      <c r="B3291" s="7">
        <v>45650</v>
      </c>
    </row>
    <row r="3292" spans="1:2">
      <c r="A3292" s="6">
        <v>3285</v>
      </c>
      <c r="B3292" s="7">
        <v>45651</v>
      </c>
    </row>
    <row r="3293" spans="1:2">
      <c r="A3293" s="6">
        <v>3286</v>
      </c>
      <c r="B3293" s="7">
        <v>45652</v>
      </c>
    </row>
    <row r="3294" spans="1:2">
      <c r="A3294" s="6">
        <v>3287</v>
      </c>
      <c r="B3294" s="7">
        <v>45653</v>
      </c>
    </row>
    <row r="3295" spans="1:2">
      <c r="A3295" s="6">
        <v>3288</v>
      </c>
      <c r="B3295" s="7">
        <v>45654</v>
      </c>
    </row>
    <row r="3296" spans="1:2">
      <c r="A3296" s="6">
        <v>3289</v>
      </c>
      <c r="B3296" s="7">
        <v>45655</v>
      </c>
    </row>
    <row r="3297" spans="1:2">
      <c r="A3297" s="6">
        <v>3290</v>
      </c>
      <c r="B3297" s="7">
        <v>45656</v>
      </c>
    </row>
    <row r="3298" spans="1:2">
      <c r="A3298" s="6">
        <v>3291</v>
      </c>
      <c r="B3298" s="7">
        <v>45657</v>
      </c>
    </row>
    <row r="3299" spans="1:2">
      <c r="A3299" s="6">
        <v>3292</v>
      </c>
      <c r="B3299" s="7">
        <v>45658</v>
      </c>
    </row>
    <row r="3300" spans="1:2">
      <c r="A3300" s="6">
        <v>3293</v>
      </c>
      <c r="B3300" s="7">
        <v>45659</v>
      </c>
    </row>
    <row r="3301" spans="1:2">
      <c r="A3301" s="6">
        <v>3294</v>
      </c>
      <c r="B3301" s="7">
        <v>45660</v>
      </c>
    </row>
    <row r="3302" spans="1:2">
      <c r="A3302" s="6">
        <v>3295</v>
      </c>
      <c r="B3302" s="7">
        <v>45661</v>
      </c>
    </row>
    <row r="3303" spans="1:2">
      <c r="A3303" s="6">
        <v>3296</v>
      </c>
      <c r="B3303" s="7">
        <v>45662</v>
      </c>
    </row>
    <row r="3304" spans="1:2">
      <c r="A3304" s="6">
        <v>3297</v>
      </c>
      <c r="B3304" s="7">
        <v>45663</v>
      </c>
    </row>
    <row r="3305" spans="1:2">
      <c r="A3305" s="6">
        <v>3298</v>
      </c>
      <c r="B3305" s="7">
        <v>45664</v>
      </c>
    </row>
    <row r="3306" spans="1:2">
      <c r="A3306" s="6">
        <v>3299</v>
      </c>
      <c r="B3306" s="7">
        <v>45665</v>
      </c>
    </row>
    <row r="3307" spans="1:2">
      <c r="A3307" s="6">
        <v>3300</v>
      </c>
      <c r="B3307" s="7">
        <v>45666</v>
      </c>
    </row>
    <row r="3308" spans="1:2">
      <c r="A3308" s="6">
        <v>3301</v>
      </c>
      <c r="B3308" s="7">
        <v>45667</v>
      </c>
    </row>
    <row r="3309" spans="1:2">
      <c r="A3309" s="6">
        <v>3302</v>
      </c>
      <c r="B3309" s="7">
        <v>45668</v>
      </c>
    </row>
    <row r="3310" spans="1:2">
      <c r="A3310" s="6">
        <v>3303</v>
      </c>
      <c r="B3310" s="7">
        <v>45669</v>
      </c>
    </row>
    <row r="3311" spans="1:2">
      <c r="A3311" s="6">
        <v>3304</v>
      </c>
      <c r="B3311" s="7">
        <v>45670</v>
      </c>
    </row>
    <row r="3312" spans="1:2">
      <c r="A3312" s="6">
        <v>3305</v>
      </c>
      <c r="B3312" s="7">
        <v>45671</v>
      </c>
    </row>
    <row r="3313" spans="1:2">
      <c r="A3313" s="6">
        <v>3306</v>
      </c>
      <c r="B3313" s="7">
        <v>45672</v>
      </c>
    </row>
    <row r="3314" spans="1:2">
      <c r="A3314" s="6">
        <v>3307</v>
      </c>
      <c r="B3314" s="7">
        <v>45673</v>
      </c>
    </row>
    <row r="3315" spans="1:2">
      <c r="A3315" s="6">
        <v>3308</v>
      </c>
      <c r="B3315" s="7">
        <v>45674</v>
      </c>
    </row>
    <row r="3316" spans="1:2">
      <c r="A3316" s="6">
        <v>3309</v>
      </c>
      <c r="B3316" s="7">
        <v>45675</v>
      </c>
    </row>
    <row r="3317" spans="1:2">
      <c r="A3317" s="6">
        <v>3310</v>
      </c>
      <c r="B3317" s="7">
        <v>45676</v>
      </c>
    </row>
    <row r="3318" spans="1:2">
      <c r="A3318" s="6">
        <v>3311</v>
      </c>
      <c r="B3318" s="7">
        <v>45677</v>
      </c>
    </row>
    <row r="3319" spans="1:2">
      <c r="A3319" s="6">
        <v>3312</v>
      </c>
      <c r="B3319" s="7">
        <v>45678</v>
      </c>
    </row>
    <row r="3320" spans="1:2">
      <c r="A3320" s="6">
        <v>3313</v>
      </c>
      <c r="B3320" s="7">
        <v>45679</v>
      </c>
    </row>
    <row r="3321" spans="1:2">
      <c r="A3321" s="6">
        <v>3314</v>
      </c>
      <c r="B3321" s="7">
        <v>45680</v>
      </c>
    </row>
    <row r="3322" spans="1:2">
      <c r="A3322" s="6">
        <v>3315</v>
      </c>
      <c r="B3322" s="7">
        <v>45681</v>
      </c>
    </row>
    <row r="3323" spans="1:2">
      <c r="A3323" s="6">
        <v>3316</v>
      </c>
      <c r="B3323" s="7">
        <v>45682</v>
      </c>
    </row>
    <row r="3324" spans="1:2">
      <c r="A3324" s="6">
        <v>3317</v>
      </c>
      <c r="B3324" s="7">
        <v>45683</v>
      </c>
    </row>
    <row r="3325" spans="1:2">
      <c r="A3325" s="6">
        <v>3318</v>
      </c>
      <c r="B3325" s="7">
        <v>45684</v>
      </c>
    </row>
    <row r="3326" spans="1:2">
      <c r="A3326" s="6">
        <v>3319</v>
      </c>
      <c r="B3326" s="7">
        <v>45685</v>
      </c>
    </row>
    <row r="3327" spans="1:2">
      <c r="A3327" s="6">
        <v>3320</v>
      </c>
      <c r="B3327" s="7">
        <v>45686</v>
      </c>
    </row>
    <row r="3328" spans="1:2">
      <c r="A3328" s="6">
        <v>3321</v>
      </c>
      <c r="B3328" s="7">
        <v>45687</v>
      </c>
    </row>
    <row r="3329" spans="1:2">
      <c r="A3329" s="6">
        <v>3322</v>
      </c>
      <c r="B3329" s="7">
        <v>45688</v>
      </c>
    </row>
    <row r="3330" spans="1:2">
      <c r="A3330" s="6">
        <v>3323</v>
      </c>
      <c r="B3330" s="7">
        <v>45689</v>
      </c>
    </row>
    <row r="3331" spans="1:2">
      <c r="A3331" s="6">
        <v>3324</v>
      </c>
      <c r="B3331" s="7">
        <v>45690</v>
      </c>
    </row>
    <row r="3332" spans="1:2">
      <c r="A3332" s="6">
        <v>3325</v>
      </c>
      <c r="B3332" s="7">
        <v>45691</v>
      </c>
    </row>
    <row r="3333" spans="1:2">
      <c r="A3333" s="6">
        <v>3326</v>
      </c>
      <c r="B3333" s="7">
        <v>45692</v>
      </c>
    </row>
    <row r="3334" spans="1:2">
      <c r="A3334" s="6">
        <v>3327</v>
      </c>
      <c r="B3334" s="7">
        <v>45693</v>
      </c>
    </row>
    <row r="3335" spans="1:2">
      <c r="A3335" s="6">
        <v>3328</v>
      </c>
      <c r="B3335" s="7">
        <v>45694</v>
      </c>
    </row>
    <row r="3336" spans="1:2">
      <c r="A3336" s="6">
        <v>3329</v>
      </c>
      <c r="B3336" s="7">
        <v>45695</v>
      </c>
    </row>
    <row r="3337" spans="1:2">
      <c r="A3337" s="6">
        <v>3330</v>
      </c>
      <c r="B3337" s="7">
        <v>45696</v>
      </c>
    </row>
    <row r="3338" spans="1:2">
      <c r="A3338" s="6">
        <v>3331</v>
      </c>
      <c r="B3338" s="7">
        <v>45697</v>
      </c>
    </row>
    <row r="3339" spans="1:2">
      <c r="A3339" s="6">
        <v>3332</v>
      </c>
      <c r="B3339" s="7">
        <v>45698</v>
      </c>
    </row>
    <row r="3340" spans="1:2">
      <c r="A3340" s="6">
        <v>3333</v>
      </c>
      <c r="B3340" s="7">
        <v>45699</v>
      </c>
    </row>
    <row r="3341" spans="1:2">
      <c r="A3341" s="6">
        <v>3334</v>
      </c>
      <c r="B3341" s="7">
        <v>45700</v>
      </c>
    </row>
    <row r="3342" spans="1:2">
      <c r="A3342" s="6">
        <v>3335</v>
      </c>
      <c r="B3342" s="7">
        <v>45701</v>
      </c>
    </row>
    <row r="3343" spans="1:2">
      <c r="A3343" s="6">
        <v>3336</v>
      </c>
      <c r="B3343" s="7">
        <v>45702</v>
      </c>
    </row>
    <row r="3344" spans="1:2">
      <c r="A3344" s="6">
        <v>3337</v>
      </c>
      <c r="B3344" s="7">
        <v>45703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TIR NTN-F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Massa</dc:creator>
  <cp:lastModifiedBy>Prof. Massa</cp:lastModifiedBy>
  <dcterms:created xsi:type="dcterms:W3CDTF">2023-05-25T22:10:59Z</dcterms:created>
  <dcterms:modified xsi:type="dcterms:W3CDTF">2023-05-25T22:37:35Z</dcterms:modified>
</cp:coreProperties>
</file>