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Work VIDEOS\PwPoint_Excel_Word\"/>
    </mc:Choice>
  </mc:AlternateContent>
  <xr:revisionPtr revIDLastSave="0" documentId="13_ncr:1_{D4AAF1BD-074B-41C4-8EAE-899AD4313280}" xr6:coauthVersionLast="47" xr6:coauthVersionMax="47" xr10:uidLastSave="{00000000-0000-0000-0000-000000000000}"/>
  <bookViews>
    <workbookView xWindow="-120" yWindow="-120" windowWidth="20730" windowHeight="11040" xr2:uid="{EFA94867-1668-4EBE-93D0-34C7D41D385C}"/>
  </bookViews>
  <sheets>
    <sheet name="simul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I16" i="2" l="1"/>
  <c r="I17" i="2" s="1"/>
  <c r="I18" i="2" s="1"/>
  <c r="I19" i="2" s="1"/>
  <c r="J15" i="2"/>
  <c r="K14" i="2"/>
  <c r="F18" i="2"/>
  <c r="F17" i="2"/>
  <c r="F16" i="2"/>
  <c r="F15" i="2"/>
  <c r="F14" i="2"/>
  <c r="F9" i="2"/>
  <c r="F8" i="2"/>
  <c r="F7" i="2"/>
  <c r="F6" i="2"/>
  <c r="F5" i="2"/>
  <c r="K15" i="2" l="1"/>
  <c r="J16" i="2" s="1"/>
  <c r="K16" i="2" s="1"/>
  <c r="J17" i="2" s="1"/>
  <c r="K17" i="2" s="1"/>
  <c r="J18" i="2" s="1"/>
  <c r="K18" i="2" s="1"/>
  <c r="J19" i="2" l="1"/>
  <c r="K19" i="2" s="1"/>
  <c r="I20" i="2" l="1"/>
  <c r="K20" i="2" s="1"/>
</calcChain>
</file>

<file path=xl/sharedStrings.xml><?xml version="1.0" encoding="utf-8"?>
<sst xmlns="http://schemas.openxmlformats.org/spreadsheetml/2006/main" count="18" uniqueCount="10">
  <si>
    <t>VP</t>
  </si>
  <si>
    <t>n</t>
  </si>
  <si>
    <t>i</t>
  </si>
  <si>
    <t>PMT</t>
  </si>
  <si>
    <t>Juros</t>
  </si>
  <si>
    <t>Saldo</t>
  </si>
  <si>
    <t>TOMADOR</t>
  </si>
  <si>
    <t>INVESTIDOR</t>
  </si>
  <si>
    <t>VF</t>
  </si>
  <si>
    <t>Na célula I15, copiar com sinal (-) qualquer PMT (células da COLUNA E - PMT)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</si>
</sst>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9" fontId="1" fillId="2" borderId="1" xfId="0" applyNumberFormat="1" applyFont="1" applyFill="1" applyBorder="1" applyAlignment="1">
      <alignment horizontal="center" vertical="center"/>
    </xf>
    <xf numFmtId="8" fontId="0" fillId="2" borderId="1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D8FF7-4871-49E5-BA0B-5D6B46E46776}">
  <dimension ref="B2:S24"/>
  <sheetViews>
    <sheetView tabSelected="1" topLeftCell="A10" workbookViewId="0">
      <selection activeCell="L20" sqref="L20"/>
    </sheetView>
  </sheetViews>
  <sheetFormatPr defaultRowHeight="15" x14ac:dyDescent="0.25"/>
  <cols>
    <col min="4" max="6" width="12.42578125" customWidth="1"/>
    <col min="8" max="11" width="11.28515625" customWidth="1"/>
  </cols>
  <sheetData>
    <row r="2" spans="2:19" s="2" customFormat="1" ht="18" customHeight="1" x14ac:dyDescent="0.25"/>
    <row r="3" spans="2:19" s="2" customFormat="1" ht="24" customHeight="1" x14ac:dyDescent="0.25">
      <c r="B3" s="10" t="s">
        <v>6</v>
      </c>
    </row>
    <row r="4" spans="2:19" s="3" customFormat="1" ht="24" customHeight="1" x14ac:dyDescent="0.25">
      <c r="B4" s="7" t="s">
        <v>1</v>
      </c>
      <c r="C4" s="7" t="s">
        <v>2</v>
      </c>
      <c r="D4" s="7" t="s">
        <v>0</v>
      </c>
      <c r="E4" s="7" t="s">
        <v>3</v>
      </c>
      <c r="F4" s="7" t="s">
        <v>8</v>
      </c>
    </row>
    <row r="5" spans="2:19" s="1" customFormat="1" ht="24" customHeight="1" x14ac:dyDescent="0.25">
      <c r="B5" s="4">
        <v>1</v>
      </c>
      <c r="C5" s="5">
        <v>0.1</v>
      </c>
      <c r="D5" s="6">
        <v>100</v>
      </c>
      <c r="E5" s="6">
        <v>0</v>
      </c>
      <c r="F5" s="6">
        <f>FV(C5,B5,E5,D5)</f>
        <v>-110.00000000000001</v>
      </c>
    </row>
    <row r="6" spans="2:19" s="1" customFormat="1" ht="24" customHeight="1" x14ac:dyDescent="0.25">
      <c r="B6" s="4">
        <v>1</v>
      </c>
      <c r="C6" s="5">
        <v>0.1</v>
      </c>
      <c r="D6" s="6">
        <v>100</v>
      </c>
      <c r="E6" s="6">
        <v>-110</v>
      </c>
      <c r="F6" s="6">
        <f>FV(C6,B6,E6,D6)</f>
        <v>8.5265128291212022E-14</v>
      </c>
    </row>
    <row r="7" spans="2:19" s="1" customFormat="1" ht="24" customHeight="1" x14ac:dyDescent="0.25">
      <c r="B7" s="4">
        <v>1</v>
      </c>
      <c r="C7" s="5">
        <v>0.1</v>
      </c>
      <c r="D7" s="6">
        <v>100</v>
      </c>
      <c r="E7" s="6">
        <v>-105</v>
      </c>
      <c r="F7" s="6">
        <f>FV(C7,B7,E7,D7)</f>
        <v>-4.9999999999999147</v>
      </c>
    </row>
    <row r="8" spans="2:19" s="1" customFormat="1" ht="24" customHeight="1" x14ac:dyDescent="0.25">
      <c r="B8" s="4">
        <v>1</v>
      </c>
      <c r="C8" s="5">
        <v>0.1</v>
      </c>
      <c r="D8" s="6">
        <v>100</v>
      </c>
      <c r="E8" s="6">
        <v>-50</v>
      </c>
      <c r="F8" s="6">
        <f>FV(C8,B8,E8,D8)</f>
        <v>-59.999999999999972</v>
      </c>
    </row>
    <row r="9" spans="2:19" s="1" customFormat="1" ht="24" customHeight="1" x14ac:dyDescent="0.25">
      <c r="B9" s="4">
        <v>1</v>
      </c>
      <c r="C9" s="5">
        <v>0.1</v>
      </c>
      <c r="D9" s="6">
        <v>100</v>
      </c>
      <c r="E9" s="6">
        <v>-150</v>
      </c>
      <c r="F9" s="6">
        <f>FV(C9,B9,E9,D9)</f>
        <v>40.000000000000128</v>
      </c>
    </row>
    <row r="10" spans="2:19" s="1" customFormat="1" ht="24" customHeight="1" x14ac:dyDescent="0.25">
      <c r="C10" s="8"/>
      <c r="D10" s="9"/>
      <c r="E10" s="9"/>
      <c r="F10" s="9"/>
    </row>
    <row r="11" spans="2:19" s="1" customFormat="1" ht="24" customHeight="1" x14ac:dyDescent="0.25">
      <c r="C11" s="8"/>
      <c r="D11" s="9"/>
      <c r="E11" s="9"/>
      <c r="F11" s="9"/>
    </row>
    <row r="12" spans="2:19" s="1" customFormat="1" ht="24" customHeight="1" x14ac:dyDescent="0.25">
      <c r="B12" s="10" t="s">
        <v>6</v>
      </c>
      <c r="H12" s="10" t="s">
        <v>7</v>
      </c>
      <c r="J12" s="11">
        <v>0.1</v>
      </c>
    </row>
    <row r="13" spans="2:19" s="1" customFormat="1" ht="24" customHeight="1" x14ac:dyDescent="0.25">
      <c r="B13" s="7" t="s">
        <v>1</v>
      </c>
      <c r="C13" s="7" t="s">
        <v>2</v>
      </c>
      <c r="D13" s="7" t="s">
        <v>0</v>
      </c>
      <c r="E13" s="7" t="s">
        <v>3</v>
      </c>
      <c r="F13" s="7" t="s">
        <v>8</v>
      </c>
      <c r="H13" s="7" t="s">
        <v>1</v>
      </c>
      <c r="I13" s="7" t="s">
        <v>3</v>
      </c>
      <c r="J13" s="7" t="s">
        <v>4</v>
      </c>
      <c r="K13" s="7" t="s">
        <v>5</v>
      </c>
    </row>
    <row r="14" spans="2:19" s="2" customFormat="1" ht="24" customHeight="1" x14ac:dyDescent="0.25">
      <c r="B14" s="4">
        <v>5</v>
      </c>
      <c r="C14" s="5">
        <v>0.1</v>
      </c>
      <c r="D14" s="6">
        <v>100</v>
      </c>
      <c r="E14" s="6">
        <v>0</v>
      </c>
      <c r="F14" s="6">
        <f>FV(C14,B14,E14,D14)</f>
        <v>-161.05100000000004</v>
      </c>
      <c r="H14" s="4">
        <v>0</v>
      </c>
      <c r="I14" s="4"/>
      <c r="J14" s="4"/>
      <c r="K14" s="6">
        <f>-D14</f>
        <v>-100</v>
      </c>
    </row>
    <row r="15" spans="2:19" s="2" customFormat="1" ht="24" customHeight="1" x14ac:dyDescent="0.25">
      <c r="B15" s="4">
        <v>5</v>
      </c>
      <c r="C15" s="5">
        <v>0.1</v>
      </c>
      <c r="D15" s="6">
        <v>100</v>
      </c>
      <c r="E15" s="6">
        <v>-26.38</v>
      </c>
      <c r="F15" s="6">
        <f>FV(C15,B15,E15,D15)</f>
        <v>1.5380000000959626E-3</v>
      </c>
      <c r="H15" s="4">
        <v>1</v>
      </c>
      <c r="I15" s="12">
        <f>-E18</f>
        <v>30</v>
      </c>
      <c r="J15" s="6">
        <f>K14*$J$12</f>
        <v>-10</v>
      </c>
      <c r="K15" s="6">
        <f>K14+I15+J15</f>
        <v>-80</v>
      </c>
      <c r="L15" s="13" t="s">
        <v>9</v>
      </c>
      <c r="M15" s="13"/>
      <c r="N15" s="13"/>
      <c r="O15" s="13"/>
      <c r="P15" s="13"/>
      <c r="Q15" s="13"/>
      <c r="R15" s="13"/>
      <c r="S15" s="13"/>
    </row>
    <row r="16" spans="2:19" s="2" customFormat="1" ht="24" customHeight="1" x14ac:dyDescent="0.25">
      <c r="B16" s="4">
        <v>5</v>
      </c>
      <c r="C16" s="5">
        <v>0.1</v>
      </c>
      <c r="D16" s="6">
        <v>100</v>
      </c>
      <c r="E16" s="6">
        <v>-20</v>
      </c>
      <c r="F16" s="6">
        <f>FV(C16,B16,E16,D16)</f>
        <v>-38.948999999999927</v>
      </c>
      <c r="H16" s="4">
        <v>2</v>
      </c>
      <c r="I16" s="6">
        <f>I15</f>
        <v>30</v>
      </c>
      <c r="J16" s="6">
        <f>K15*$J$12</f>
        <v>-8</v>
      </c>
      <c r="K16" s="6">
        <f>K15+I16+J16</f>
        <v>-58</v>
      </c>
    </row>
    <row r="17" spans="2:11" s="2" customFormat="1" ht="24" customHeight="1" x14ac:dyDescent="0.25">
      <c r="B17" s="4">
        <v>5</v>
      </c>
      <c r="C17" s="5">
        <v>0.1</v>
      </c>
      <c r="D17" s="6">
        <v>100</v>
      </c>
      <c r="E17" s="6">
        <v>-25</v>
      </c>
      <c r="F17" s="6">
        <f>FV(C17,B17,E17,D17)</f>
        <v>-8.4234999999999047</v>
      </c>
      <c r="H17" s="4">
        <v>3</v>
      </c>
      <c r="I17" s="6">
        <f t="shared" ref="I17:I19" si="0">I16</f>
        <v>30</v>
      </c>
      <c r="J17" s="6">
        <f t="shared" ref="J17:J19" si="1">K16*$J$12</f>
        <v>-5.8000000000000007</v>
      </c>
      <c r="K17" s="6">
        <f t="shared" ref="K17:K20" si="2">K16+I17+J17</f>
        <v>-33.799999999999997</v>
      </c>
    </row>
    <row r="18" spans="2:11" s="2" customFormat="1" ht="24" customHeight="1" x14ac:dyDescent="0.25">
      <c r="B18" s="4">
        <v>5</v>
      </c>
      <c r="C18" s="5">
        <v>0.1</v>
      </c>
      <c r="D18" s="6">
        <v>100</v>
      </c>
      <c r="E18" s="6">
        <v>-30</v>
      </c>
      <c r="F18" s="6">
        <f>FV(C18,B18,E18,D18)</f>
        <v>22.102000000000118</v>
      </c>
      <c r="H18" s="4">
        <v>4</v>
      </c>
      <c r="I18" s="6">
        <f t="shared" si="0"/>
        <v>30</v>
      </c>
      <c r="J18" s="6">
        <f t="shared" si="1"/>
        <v>-3.38</v>
      </c>
      <c r="K18" s="6">
        <f t="shared" si="2"/>
        <v>-7.1799999999999971</v>
      </c>
    </row>
    <row r="19" spans="2:11" s="2" customFormat="1" ht="24" customHeight="1" x14ac:dyDescent="0.25">
      <c r="H19" s="4">
        <v>5</v>
      </c>
      <c r="I19" s="6">
        <f t="shared" si="0"/>
        <v>30</v>
      </c>
      <c r="J19" s="6">
        <f t="shared" si="1"/>
        <v>-0.71799999999999975</v>
      </c>
      <c r="K19" s="6">
        <f t="shared" si="2"/>
        <v>22.102000000000004</v>
      </c>
    </row>
    <row r="20" spans="2:11" s="2" customFormat="1" ht="24" customHeight="1" x14ac:dyDescent="0.25">
      <c r="H20" s="4">
        <v>5</v>
      </c>
      <c r="I20" s="6">
        <f>-K19</f>
        <v>-22.102000000000004</v>
      </c>
      <c r="J20" s="6"/>
      <c r="K20" s="6">
        <f t="shared" si="2"/>
        <v>0</v>
      </c>
    </row>
    <row r="21" spans="2:11" s="2" customFormat="1" ht="24" customHeight="1" x14ac:dyDescent="0.25"/>
    <row r="22" spans="2:11" s="2" customFormat="1" ht="24" customHeight="1" x14ac:dyDescent="0.25"/>
    <row r="23" spans="2:11" ht="22.5" customHeight="1" x14ac:dyDescent="0.25"/>
    <row r="24" spans="2:11" ht="22.5" customHeight="1" x14ac:dyDescent="0.25"/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Massa</dc:creator>
  <cp:lastModifiedBy>Prof. Massa</cp:lastModifiedBy>
  <dcterms:created xsi:type="dcterms:W3CDTF">2023-06-20T17:39:25Z</dcterms:created>
  <dcterms:modified xsi:type="dcterms:W3CDTF">2023-06-22T15:53:54Z</dcterms:modified>
</cp:coreProperties>
</file>